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5480" windowHeight="66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<sst xmlns="http://schemas.openxmlformats.org/spreadsheetml/2006/main" count="87" uniqueCount="87">
  <si>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</si>
  <si>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</si>
  <si>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</si>
  <si>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</si>
  <si>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</si>
  <si>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</si>
  <si>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межбюджетные трансферты, передаваемые бюджетам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</si>
  <si>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</si>
  <si>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</si>
  <si>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</si>
  <si>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</si>
  <si>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</si>
  <si>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</si>
  <si>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</si>
  <si>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</si>
  <si>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</si>
  <si>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</si>
  <si>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</si>
  <si>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</si>
  <si>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</si>
  <si>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</si>
  <si>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</si>
  <si>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</si>
  <si>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</si>
  <si>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</si>
  <si>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</si>
  <si>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</si>
  <si>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</si>
  <si>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</si>
  <si>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</si>
  <si>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</si>
  <si>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</si>
  <si>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</si>
  <si>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</si>
  <si>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</si>
  <si>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</si>
  <si>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</si>
  <si>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</si>
  <si>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</si>
  <si>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</si>
  <si>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</si>
  <si>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</si>
  <si>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</si>
  <si>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</si>
  <si>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</si>
  <si>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</si>
  <si>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</si>
  <si>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</si>
  <si>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</si>
  <si>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</si>
  <si>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607 2 02 15001 10 0000 151</t>
  </si>
  <si>
    <t>607 2 02 35118 10 0000 151</t>
  </si>
  <si>
    <t>607 2 02 30024 10 0000 151</t>
  </si>
  <si>
    <t>607 2 02 49999 10 0000 151</t>
  </si>
  <si>
    <t>607 2 02 40000 00 0000 151</t>
  </si>
  <si>
    <t>607 2 02 3000 00 0000 151</t>
  </si>
  <si>
    <t>607 2 02 29999 10 0000 151</t>
  </si>
  <si>
    <t>Прочие субсидии бюджетам  поселений</t>
  </si>
  <si>
    <t xml:space="preserve">Субсидии бюджетам субъектов Российской Федерации и муниципальных образований </t>
  </si>
  <si>
    <t>607 2 02 20000 10 0000 151</t>
  </si>
  <si>
    <t>ПРОЧИЕ НЕНАЛОГОВЫЕ ДОХОДЫ</t>
  </si>
  <si>
    <t>607 1 17 00000 00 0000 180</t>
  </si>
  <si>
    <t>Субсидии бюджетам сельских  поселений на софинансирование капитальных вложений в объекты муниципальной собственности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</si>
  <si>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</si>
  <si>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607 2 02 20216 10 0000 151</t>
  </si>
  <si>
    <t>607 2 02 20077 10 0000 151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</si>
  <si>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</si>
  <si>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 МЕЖБЮДЖЕТНЫЪХ ТРАНСФЕРТОВ, ИМЕЮЩИХ ЦЕЛЕВОЕ НАЗНАЧЕНИЕ ПРОШЛЫХ ЛЕТ</t>
  </si>
  <si>
    <t>607 2 19 60010 10 0000 151</t>
  </si>
  <si>
    <t>607 219 00000 00 00 0000 151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</si>
  <si>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</si>
  <si>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</si>
  <si>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607 1 16 00000 00 0000 000</t>
  </si>
  <si>
    <t>ШТРАФЫ, САНКЦИИ, ВОЗМЕЩЕНИЕ УЩЕРБА</t>
  </si>
  <si>
    <t>607 1 16 90050 10 0000 140</t>
  </si>
  <si>
    <t>Прочие поступления от денежных взысканий (штрафов) и иных сумм в возмещение ущерба зачисляемые в бюджеты сельских поселений</t>
  </si>
  <si>
    <t>% исполнения</t>
  </si>
  <si>
    <t>607 1 16 33050 10 0000 140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</si>
  <si>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услуг для обеспечения государственных и муниципальных нужд</t>
  </si>
  <si>
    <t>100 1 05 030000  00 0000 110</t>
  </si>
  <si>
    <t>НАЛОГИ НА СОВОКУПНЫЙ ДОХОД</t>
  </si>
  <si>
    <t>100 1 05 030100 10 0000 110</t>
  </si>
  <si>
    <t>Единый сельскохозяйственный налог</t>
  </si>
  <si>
    <t>Поступления доходов в бюджет Елизаветинского сельского поселения за 1 полугодие 2018 года</t>
  </si>
  <si>
    <t>Утвержденные бюджетные назначения  2018 год ( тыс. руб.)</t>
  </si>
  <si>
    <t>Исполнение за 1 полугодие 2018 года   (тыс. руб.)</t>
  </si>
  <si>
    <r>
      <rPr>
        <b/>
        <sz val="10"/>
        <rFont val="Calibri"/>
        <family val="2"/>
      </rPr>
      <t>Приложение 2</t>
    </r>
    <r>
      <rPr>
        <sz val="10"/>
        <rFont val="Calibri"/>
        <family val="2"/>
      </rPr>
      <t xml:space="preserve"> к решению Совета депутатов                                                                                                                                                                                              Елизаветинского сельского поселения  от 23.08.2018г. №248</t>
    </r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</si>
</sst>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10419]###\ ###\ ###\ ###\ ##0.00"/>
    <numFmt numFmtId="181" formatCode="0.0"/>
  </numFmts>
  <fonts count="47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2"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3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180" fontId="2" fillId="0" borderId="10" xfId="33" applyNumberFormat="1" applyFont="1" applyFill="1" applyBorder="1" applyAlignment="1">
      <alignment horizontal="center" vertical="center" wrapText="1" readingOrder="1"/>
      <protection/>
    </xf>
    <xf numFmtId="18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10" fillId="0" borderId="10" xfId="33" applyNumberFormat="1" applyFont="1" applyFill="1" applyBorder="1" applyAlignment="1">
      <alignment horizontal="center" vertical="center" wrapText="1" readingOrder="1"/>
      <protection/>
    </xf>
    <xf numFmtId="181" fontId="11" fillId="0" borderId="15" xfId="0" applyNumberFormat="1" applyFont="1" applyFill="1" applyBorder="1" applyAlignment="1">
      <alignment horizontal="center" vertical="center"/>
    </xf>
    <xf numFmtId="181" fontId="12" fillId="0" borderId="1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zoomScale="90" zoomScaleNormal="90" zoomScalePageLayoutView="0" workbookViewId="0" topLeftCell="A1">
      <selection activeCell="A1" sqref="A1:E1"/>
    </sheetView>
  </sheetViews>
  <sheetFormatPr defaultColWidth="9.140625" defaultRowHeight="15"/>
  <cols>
    <col min="1" max="1" width="27.28125" style="0" customWidth="1"/>
    <col min="2" max="2" width="44.140625" style="0" customWidth="1"/>
    <col min="3" max="4" width="17.00390625" style="0" customWidth="1"/>
    <col min="5" max="5" width="16.00390625" style="0" customWidth="1"/>
  </cols>
  <sheetData>
    <row r="1" spans="1:6" ht="29.25" customHeight="1">
      <c r="A1" s="23" t="s">
        <v>86</v>
      </c>
      <c r="B1" s="23"/>
      <c r="C1" s="23"/>
      <c r="D1" s="23"/>
      <c r="E1" s="23"/>
      <c r="F1" s="8"/>
    </row>
    <row r="2" spans="1:6" ht="80.25" customHeight="1">
      <c r="A2" s="7"/>
      <c r="B2" s="10" t="s">
        <v>83</v>
      </c>
      <c r="C2" s="13"/>
      <c r="D2" s="13"/>
      <c r="E2" s="13"/>
      <c r="F2" s="8"/>
    </row>
    <row r="3" spans="1:5" ht="51">
      <c r="A3" s="1" t="s">
        <v>1</v>
      </c>
      <c r="B3" s="9" t="s">
        <v>0</v>
      </c>
      <c r="C3" s="1" t="s">
        <v>84</v>
      </c>
      <c r="D3" s="17" t="s">
        <v>85</v>
      </c>
      <c r="E3" s="1" t="s">
        <v>76</v>
      </c>
    </row>
    <row r="4" spans="1:5" ht="40.5">
      <c r="A4" s="11"/>
      <c r="B4" s="12" t="s">
        <v>7</v>
      </c>
      <c r="C4" s="14">
        <v>14993</v>
      </c>
      <c r="D4" s="14">
        <v>5851.74</v>
      </c>
      <c r="E4" s="21">
        <f>D4/C4*100</f>
        <v>39.02981391315947</v>
      </c>
    </row>
    <row r="5" spans="1:5" ht="20.25">
      <c r="A5" s="11"/>
      <c r="B5" s="20" t="s">
        <v>29</v>
      </c>
      <c r="C5" s="14">
        <v>13910</v>
      </c>
      <c r="D5" s="14">
        <v>5339.13</v>
      </c>
      <c r="E5" s="21">
        <f aca="true" t="shared" si="0" ref="E5:E45">D5/C5*100</f>
        <v>38.383393242271744</v>
      </c>
    </row>
    <row r="6" spans="1:5" ht="31.5">
      <c r="A6" s="2" t="s">
        <v>33</v>
      </c>
      <c r="B6" s="3" t="s">
        <v>13</v>
      </c>
      <c r="C6" s="14">
        <v>2102</v>
      </c>
      <c r="D6" s="14">
        <v>1006.59</v>
      </c>
      <c r="E6" s="21">
        <f t="shared" si="0"/>
        <v>47.8872502378687</v>
      </c>
    </row>
    <row r="7" spans="1:5" ht="76.5">
      <c r="A7" s="4" t="s">
        <v>30</v>
      </c>
      <c r="B7" s="4" t="s">
        <v>12</v>
      </c>
      <c r="C7" s="15">
        <v>2086</v>
      </c>
      <c r="D7" s="15">
        <v>995.05</v>
      </c>
      <c r="E7" s="22">
        <f t="shared" si="0"/>
        <v>47.70134228187919</v>
      </c>
    </row>
    <row r="8" spans="1:5" ht="114.75">
      <c r="A8" s="4" t="s">
        <v>31</v>
      </c>
      <c r="B8" s="4" t="s">
        <v>11</v>
      </c>
      <c r="C8" s="15">
        <v>6</v>
      </c>
      <c r="D8" s="15">
        <v>0.85</v>
      </c>
      <c r="E8" s="22">
        <f t="shared" si="0"/>
        <v>14.166666666666666</v>
      </c>
    </row>
    <row r="9" spans="1:5" ht="51">
      <c r="A9" s="4" t="s">
        <v>32</v>
      </c>
      <c r="B9" s="4" t="s">
        <v>10</v>
      </c>
      <c r="C9" s="15">
        <v>10</v>
      </c>
      <c r="D9" s="15">
        <v>10.69</v>
      </c>
      <c r="E9" s="22">
        <f t="shared" si="0"/>
        <v>106.89999999999999</v>
      </c>
    </row>
    <row r="10" spans="1:5" ht="47.25">
      <c r="A10" s="2" t="s">
        <v>35</v>
      </c>
      <c r="B10" s="3" t="s">
        <v>27</v>
      </c>
      <c r="C10" s="14">
        <v>2833</v>
      </c>
      <c r="D10" s="14">
        <v>1322.6</v>
      </c>
      <c r="E10" s="21">
        <f t="shared" si="0"/>
        <v>46.685492410871866</v>
      </c>
    </row>
    <row r="11" spans="1:5" ht="76.5">
      <c r="A11" s="4" t="s">
        <v>34</v>
      </c>
      <c r="B11" s="4" t="s">
        <v>19</v>
      </c>
      <c r="C11" s="15">
        <v>1000</v>
      </c>
      <c r="D11" s="15">
        <v>573.19</v>
      </c>
      <c r="E11" s="22">
        <f t="shared" si="0"/>
        <v>57.31900000000001</v>
      </c>
    </row>
    <row r="12" spans="1:5" ht="89.25">
      <c r="A12" s="4" t="s">
        <v>36</v>
      </c>
      <c r="B12" s="4" t="s">
        <v>18</v>
      </c>
      <c r="C12" s="15">
        <v>13</v>
      </c>
      <c r="D12" s="15">
        <v>4.34</v>
      </c>
      <c r="E12" s="22">
        <f t="shared" si="0"/>
        <v>33.38461538461539</v>
      </c>
    </row>
    <row r="13" spans="1:5" ht="76.5">
      <c r="A13" s="4" t="s">
        <v>37</v>
      </c>
      <c r="B13" s="4" t="s">
        <v>20</v>
      </c>
      <c r="C13" s="15">
        <v>1820</v>
      </c>
      <c r="D13" s="15">
        <v>864.16</v>
      </c>
      <c r="E13" s="22">
        <f t="shared" si="0"/>
        <v>47.481318681318676</v>
      </c>
    </row>
    <row r="14" spans="1:5" ht="76.5">
      <c r="A14" s="4" t="s">
        <v>71</v>
      </c>
      <c r="B14" s="4" t="s">
        <v>70</v>
      </c>
      <c r="C14" s="15"/>
      <c r="D14" s="15">
        <v>-119.09</v>
      </c>
      <c r="E14" s="22"/>
    </row>
    <row r="15" spans="1:5" ht="15">
      <c r="A15" s="5" t="s">
        <v>79</v>
      </c>
      <c r="B15" s="5" t="s">
        <v>80</v>
      </c>
      <c r="C15" s="19"/>
      <c r="D15" s="14">
        <v>7.46</v>
      </c>
      <c r="E15" s="22"/>
    </row>
    <row r="16" spans="1:5" ht="15">
      <c r="A16" s="4" t="s">
        <v>81</v>
      </c>
      <c r="B16" s="4" t="s">
        <v>82</v>
      </c>
      <c r="C16" s="19"/>
      <c r="D16" s="15">
        <v>7.46</v>
      </c>
      <c r="E16" s="22"/>
    </row>
    <row r="17" spans="1:5" ht="31.5">
      <c r="A17" s="2" t="s">
        <v>38</v>
      </c>
      <c r="B17" s="3" t="s">
        <v>9</v>
      </c>
      <c r="C17" s="14">
        <v>800</v>
      </c>
      <c r="D17" s="14">
        <v>167.9</v>
      </c>
      <c r="E17" s="21">
        <f t="shared" si="0"/>
        <v>20.9875</v>
      </c>
    </row>
    <row r="18" spans="1:5" ht="51">
      <c r="A18" s="4" t="s">
        <v>39</v>
      </c>
      <c r="B18" s="4" t="s">
        <v>8</v>
      </c>
      <c r="C18" s="15">
        <v>800</v>
      </c>
      <c r="D18" s="15">
        <v>167.9</v>
      </c>
      <c r="E18" s="22">
        <f t="shared" si="0"/>
        <v>20.9875</v>
      </c>
    </row>
    <row r="19" spans="1:5" ht="31.5">
      <c r="A19" s="2" t="s">
        <v>40</v>
      </c>
      <c r="B19" s="3" t="s">
        <v>17</v>
      </c>
      <c r="C19" s="14">
        <v>8175</v>
      </c>
      <c r="D19" s="14">
        <v>2834.58</v>
      </c>
      <c r="E19" s="21">
        <f t="shared" si="0"/>
        <v>34.67376146788991</v>
      </c>
    </row>
    <row r="20" spans="1:5" ht="38.25">
      <c r="A20" s="4" t="s">
        <v>41</v>
      </c>
      <c r="B20" s="4" t="s">
        <v>16</v>
      </c>
      <c r="C20" s="15">
        <v>3175</v>
      </c>
      <c r="D20" s="15">
        <v>2319.09</v>
      </c>
      <c r="E20" s="22">
        <f t="shared" si="0"/>
        <v>73.04220472440946</v>
      </c>
    </row>
    <row r="21" spans="1:5" ht="38.25">
      <c r="A21" s="4" t="s">
        <v>42</v>
      </c>
      <c r="B21" s="4" t="s">
        <v>15</v>
      </c>
      <c r="C21" s="15">
        <v>5000</v>
      </c>
      <c r="D21" s="15">
        <v>515.49</v>
      </c>
      <c r="E21" s="22">
        <f t="shared" si="0"/>
        <v>10.3098</v>
      </c>
    </row>
    <row r="22" spans="1:5" ht="20.25">
      <c r="A22" s="4"/>
      <c r="B22" s="20" t="s">
        <v>28</v>
      </c>
      <c r="C22" s="14">
        <v>1083</v>
      </c>
      <c r="D22" s="14">
        <v>512.61</v>
      </c>
      <c r="E22" s="21">
        <f t="shared" si="0"/>
        <v>47.332409972299175</v>
      </c>
    </row>
    <row r="23" spans="1:5" ht="78.75">
      <c r="A23" s="2" t="s">
        <v>43</v>
      </c>
      <c r="B23" s="3" t="s">
        <v>22</v>
      </c>
      <c r="C23" s="14">
        <v>1033</v>
      </c>
      <c r="D23" s="14">
        <v>466.3</v>
      </c>
      <c r="E23" s="21">
        <f t="shared" si="0"/>
        <v>45.14036786060019</v>
      </c>
    </row>
    <row r="24" spans="1:5" ht="38.25">
      <c r="A24" s="4" t="s">
        <v>44</v>
      </c>
      <c r="B24" s="4" t="s">
        <v>21</v>
      </c>
      <c r="C24" s="15">
        <v>233</v>
      </c>
      <c r="D24" s="15">
        <v>48.53</v>
      </c>
      <c r="E24" s="22">
        <f t="shared" si="0"/>
        <v>20.828326180257513</v>
      </c>
    </row>
    <row r="25" spans="1:5" ht="76.5">
      <c r="A25" s="4" t="s">
        <v>45</v>
      </c>
      <c r="B25" s="4" t="s">
        <v>5</v>
      </c>
      <c r="C25" s="15">
        <v>800</v>
      </c>
      <c r="D25" s="15">
        <v>417.77</v>
      </c>
      <c r="E25" s="22">
        <f t="shared" si="0"/>
        <v>52.22125</v>
      </c>
    </row>
    <row r="26" spans="1:5" ht="15">
      <c r="A26" s="5" t="s">
        <v>72</v>
      </c>
      <c r="B26" s="5" t="s">
        <v>73</v>
      </c>
      <c r="C26" s="18"/>
      <c r="D26" s="14">
        <v>1.31</v>
      </c>
      <c r="E26" s="22"/>
    </row>
    <row r="27" spans="1:5" ht="63.75">
      <c r="A27" s="4" t="s">
        <v>77</v>
      </c>
      <c r="B27" s="4" t="s">
        <v>78</v>
      </c>
      <c r="C27" s="18"/>
      <c r="D27" s="15">
        <v>0.31</v>
      </c>
      <c r="E27" s="22"/>
    </row>
    <row r="28" spans="1:5" ht="38.25">
      <c r="A28" s="4" t="s">
        <v>74</v>
      </c>
      <c r="B28" s="4" t="s">
        <v>75</v>
      </c>
      <c r="C28" s="19"/>
      <c r="D28" s="15">
        <v>1</v>
      </c>
      <c r="E28" s="22"/>
    </row>
    <row r="29" spans="1:5" ht="15">
      <c r="A29" s="5" t="s">
        <v>61</v>
      </c>
      <c r="B29" s="5" t="s">
        <v>60</v>
      </c>
      <c r="C29" s="14">
        <v>50</v>
      </c>
      <c r="D29" s="14">
        <v>45</v>
      </c>
      <c r="E29" s="21">
        <f t="shared" si="0"/>
        <v>90</v>
      </c>
    </row>
    <row r="30" spans="1:5" ht="25.5">
      <c r="A30" s="4" t="s">
        <v>49</v>
      </c>
      <c r="B30" s="4" t="s">
        <v>48</v>
      </c>
      <c r="C30" s="15">
        <v>50</v>
      </c>
      <c r="D30" s="15">
        <v>45</v>
      </c>
      <c r="E30" s="22">
        <f t="shared" si="0"/>
        <v>90</v>
      </c>
    </row>
    <row r="31" spans="1:5" ht="31.5">
      <c r="A31" s="2" t="s">
        <v>46</v>
      </c>
      <c r="B31" s="3" t="s">
        <v>26</v>
      </c>
      <c r="C31" s="14">
        <v>32701.24</v>
      </c>
      <c r="D31" s="14">
        <v>21145.01</v>
      </c>
      <c r="E31" s="21">
        <f t="shared" si="0"/>
        <v>64.66118715987528</v>
      </c>
    </row>
    <row r="32" spans="1:5" ht="63">
      <c r="A32" s="2" t="s">
        <v>47</v>
      </c>
      <c r="B32" s="3" t="s">
        <v>25</v>
      </c>
      <c r="C32" s="14">
        <v>32701.24</v>
      </c>
      <c r="D32" s="14">
        <v>21277.76</v>
      </c>
      <c r="E32" s="21">
        <f t="shared" si="0"/>
        <v>65.06713506888423</v>
      </c>
    </row>
    <row r="33" spans="1:5" ht="25.5">
      <c r="A33" s="5" t="s">
        <v>50</v>
      </c>
      <c r="B33" s="5" t="s">
        <v>24</v>
      </c>
      <c r="C33" s="14">
        <v>16840.7</v>
      </c>
      <c r="D33" s="14">
        <v>9256.3</v>
      </c>
      <c r="E33" s="21">
        <f t="shared" si="0"/>
        <v>54.96386729767765</v>
      </c>
    </row>
    <row r="34" spans="1:5" ht="25.5">
      <c r="A34" s="5" t="s">
        <v>59</v>
      </c>
      <c r="B34" s="5" t="s">
        <v>58</v>
      </c>
      <c r="C34" s="14">
        <v>11703.88</v>
      </c>
      <c r="D34" s="14">
        <v>10200.15</v>
      </c>
      <c r="E34" s="21">
        <f t="shared" si="0"/>
        <v>87.15186758579206</v>
      </c>
    </row>
    <row r="35" spans="1:5" ht="38.25">
      <c r="A35" s="16" t="s">
        <v>65</v>
      </c>
      <c r="B35" s="5" t="s">
        <v>62</v>
      </c>
      <c r="C35" s="14">
        <v>3103.13</v>
      </c>
      <c r="D35" s="14">
        <v>3103.13</v>
      </c>
      <c r="E35" s="21">
        <f t="shared" si="0"/>
        <v>100</v>
      </c>
    </row>
    <row r="36" spans="1:5" ht="51">
      <c r="A36" s="5" t="s">
        <v>64</v>
      </c>
      <c r="B36" s="5" t="s">
        <v>63</v>
      </c>
      <c r="C36" s="14">
        <v>3981.95</v>
      </c>
      <c r="D36" s="14">
        <v>3981.95</v>
      </c>
      <c r="E36" s="21">
        <f t="shared" si="0"/>
        <v>100</v>
      </c>
    </row>
    <row r="37" spans="1:5" ht="15">
      <c r="A37" s="5" t="s">
        <v>56</v>
      </c>
      <c r="B37" s="5" t="s">
        <v>57</v>
      </c>
      <c r="C37" s="14">
        <v>4618.8</v>
      </c>
      <c r="D37" s="14">
        <v>3115.07</v>
      </c>
      <c r="E37" s="21">
        <f t="shared" si="0"/>
        <v>67.44327530960422</v>
      </c>
    </row>
    <row r="38" spans="1:5" ht="25.5">
      <c r="A38" s="5" t="s">
        <v>55</v>
      </c>
      <c r="B38" s="6" t="s">
        <v>2</v>
      </c>
      <c r="C38" s="14">
        <v>846.66</v>
      </c>
      <c r="D38" s="14">
        <v>423.33</v>
      </c>
      <c r="E38" s="21">
        <f t="shared" si="0"/>
        <v>50</v>
      </c>
    </row>
    <row r="39" spans="1:5" ht="51">
      <c r="A39" s="4" t="s">
        <v>51</v>
      </c>
      <c r="B39" s="4" t="s">
        <v>3</v>
      </c>
      <c r="C39" s="15">
        <v>254.4</v>
      </c>
      <c r="D39" s="15">
        <v>127.2</v>
      </c>
      <c r="E39" s="22">
        <f t="shared" si="0"/>
        <v>50</v>
      </c>
    </row>
    <row r="40" spans="1:5" ht="38.25">
      <c r="A40" s="4" t="s">
        <v>52</v>
      </c>
      <c r="B40" s="4" t="s">
        <v>4</v>
      </c>
      <c r="C40" s="15">
        <v>592.26</v>
      </c>
      <c r="D40" s="15">
        <v>296.13</v>
      </c>
      <c r="E40" s="22">
        <f t="shared" si="0"/>
        <v>50</v>
      </c>
    </row>
    <row r="41" spans="1:5" ht="15">
      <c r="A41" s="5" t="s">
        <v>54</v>
      </c>
      <c r="B41" s="6" t="s">
        <v>14</v>
      </c>
      <c r="C41" s="14">
        <v>3310</v>
      </c>
      <c r="D41" s="14">
        <v>1397.98</v>
      </c>
      <c r="E41" s="21">
        <f t="shared" si="0"/>
        <v>42.235045317220546</v>
      </c>
    </row>
    <row r="42" spans="1:5" ht="25.5">
      <c r="A42" s="4" t="s">
        <v>53</v>
      </c>
      <c r="B42" s="4" t="s">
        <v>6</v>
      </c>
      <c r="C42" s="15">
        <v>3310</v>
      </c>
      <c r="D42" s="15">
        <v>1397.98</v>
      </c>
      <c r="E42" s="22">
        <f t="shared" si="0"/>
        <v>42.235045317220546</v>
      </c>
    </row>
    <row r="43" spans="1:5" ht="51">
      <c r="A43" s="5" t="s">
        <v>69</v>
      </c>
      <c r="B43" s="5" t="s">
        <v>67</v>
      </c>
      <c r="C43" s="15"/>
      <c r="D43" s="14">
        <v>-132.75</v>
      </c>
      <c r="E43" s="22"/>
    </row>
    <row r="44" spans="1:5" ht="51">
      <c r="A44" s="4" t="s">
        <v>68</v>
      </c>
      <c r="B44" s="4" t="s">
        <v>66</v>
      </c>
      <c r="C44" s="15"/>
      <c r="D44" s="15">
        <v>-132.75</v>
      </c>
      <c r="E44" s="22"/>
    </row>
    <row r="45" spans="1:5" ht="20.25">
      <c r="A45" s="4"/>
      <c r="B45" s="11" t="s">
        <v>23</v>
      </c>
      <c r="C45" s="14">
        <v>47694.24</v>
      </c>
      <c r="D45" s="14">
        <v>26996.75</v>
      </c>
      <c r="E45" s="21">
        <f t="shared" si="0"/>
        <v>56.603795343001586</v>
      </c>
    </row>
    <row r="46" ht="52.5" customHeight="1"/>
  </sheetData>
  <sheetProtection/>
  <mergeCells count="1">
    <mergeCell ref="A1:E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2018-08-22T11:11:11Z</cp:lastPrinted>
  <dcterms:created xsi:type="dcterms:W3CDTF">2015-07-21T13:23:07Z</dcterms:created>
  <dcterms:modified xsi:type="dcterms:W3CDTF">2018-08-30T14:29:42Z</dcterms:modified>
  <cp:category/>
  <cp:version/>
  <cp:contentType/>
  <cp:contentStatus/>
</cp:coreProperties>
</file>