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<sst xmlns="http://schemas.openxmlformats.org/spreadsheetml/2006/main" count="73" uniqueCount="73">
  <si>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</si>
  <si>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</si>
  <si>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</si>
  <si>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</si>
  <si>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</si>
  <si>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</si>
  <si>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</si>
  <si>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</si>
  <si>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</si>
  <si>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</si>
  <si>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</si>
  <si>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</si>
  <si>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</si>
  <si>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</si>
  <si>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</si>
  <si>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</si>
  <si>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</si>
  <si>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</si>
  <si>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</si>
  <si>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</si>
  <si>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</si>
  <si>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</si>
  <si>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</si>
  <si>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</si>
  <si>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</si>
  <si>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</si>
  <si>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</si>
  <si>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</si>
  <si>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</si>
  <si>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</si>
  <si>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</si>
  <si>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</si>
  <si>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</si>
  <si>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</si>
  <si>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</si>
  <si>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</si>
  <si>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1 17 05050 10 0000 180</t>
  </si>
  <si>
    <t>ДОХОДЫ</t>
  </si>
  <si>
    <t xml:space="preserve">1 00 00000 00 0000 000 </t>
  </si>
  <si>
    <t>2 02 03015 10 0000 151</t>
  </si>
  <si>
    <t>2 02 04 014 10 0000 151</t>
  </si>
  <si>
    <t>2 02 03024 10 0000 151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</si>
  <si>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</si>
  <si>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1 14 06013 10 0000 430</t>
  </si>
  <si>
    <t>1 14 02053 10 0000 410</t>
  </si>
  <si>
    <t>2 02 02077 10 0000 000</t>
  </si>
  <si>
    <t>2 02 01001 10  0000 000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</si>
  <si>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</si>
  <si>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2 02 02088 10 0000 151</t>
  </si>
  <si>
    <t>2 02 02089 10 0000 151</t>
  </si>
  <si>
    <t>2 02 02216 10 0000 151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</si>
  <si>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</si>
  <si>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2 02 02999 10 0000 151</t>
  </si>
  <si>
    <t>Прочие субсидии бюджетам поселений</t>
  </si>
  <si>
    <t>2 02 04999 10 0000 151</t>
  </si>
  <si>
    <t>1 11 090 00 0000 000</t>
  </si>
  <si>
    <t>1 11 090 400 0000 000</t>
  </si>
  <si>
    <t>Прочие доходы от использования имущества и прав, находящихся в государственной и мунципальной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</si>
  <si>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</si>
  <si>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 2015 год</t>
  </si>
  <si>
    <t>1 03 00000 00 0000 110</t>
  </si>
  <si>
    <t>Акцизы по подакцизным товарам (продукции), производимым на территории Российской Федерации</t>
  </si>
  <si>
    <t>Продажа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</si>
  <si>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</si>
  <si>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</si>
  <si>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Прочие неналоговые доходы бюджетов поселений</t>
  </si>
  <si>
    <t>Дотации бюджетам бюджетам поселений на выравнивание бюджетной обеспеченности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</si>
  <si>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</si>
  <si>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</si>
  <si>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Субвенции бюджетам поселений на выполнение передаваемых полномочий  субъектов РФ (административная комиссия)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</si>
  <si>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</si>
  <si>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</si>
  <si>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 xml:space="preserve">  № 31 от  26.12.2014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</si>
</sst>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?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180" fontId="0" fillId="0" borderId="0" xfId="0" applyNumberFormat="1" applyAlignment="1">
      <alignment/>
    </xf>
    <xf numFmtId="180" fontId="3" fillId="0" borderId="0" xfId="0" applyNumberFormat="1" applyFont="1" applyBorder="1" applyAlignment="1">
      <alignment horizontal="right" vertical="distributed" wrapText="1"/>
    </xf>
    <xf numFmtId="180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8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center" vertical="distributed" wrapText="1"/>
    </xf>
    <xf numFmtId="0" fontId="6" fillId="0" borderId="10" xfId="0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distributed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3.421875" style="0" customWidth="1"/>
    <col min="2" max="2" width="53.28125" style="0" customWidth="1"/>
    <col min="3" max="3" width="18.28125" style="0" customWidth="1"/>
    <col min="4" max="4" width="12.28125" style="0" customWidth="1"/>
    <col min="5" max="5" width="10.421875" style="0" customWidth="1"/>
  </cols>
  <sheetData>
    <row r="1" ht="14.25" customHeight="1">
      <c r="C1" s="1" t="s">
        <v>22</v>
      </c>
    </row>
    <row r="2" ht="10.5" customHeight="1">
      <c r="C2" s="38" t="s">
        <v>21</v>
      </c>
    </row>
    <row r="3" ht="12.75">
      <c r="C3" s="38" t="s">
        <v>24</v>
      </c>
    </row>
    <row r="4" ht="12.75">
      <c r="C4" s="38" t="s">
        <v>72</v>
      </c>
    </row>
    <row r="5" spans="1:3" ht="15.75">
      <c r="A5" s="34" t="s">
        <v>13</v>
      </c>
      <c r="B5" s="34"/>
      <c r="C5" s="34"/>
    </row>
    <row r="6" spans="1:3" ht="15.75">
      <c r="A6" s="34" t="s">
        <v>25</v>
      </c>
      <c r="B6" s="34"/>
      <c r="C6" s="34"/>
    </row>
    <row r="7" spans="1:3" ht="15.75">
      <c r="A7" s="34" t="s">
        <v>59</v>
      </c>
      <c r="B7" s="34"/>
      <c r="C7" s="34"/>
    </row>
    <row r="8" spans="1:3" ht="30.75" customHeight="1">
      <c r="A8" s="35" t="s">
        <v>0</v>
      </c>
      <c r="B8" s="37" t="s">
        <v>14</v>
      </c>
      <c r="C8" s="35" t="s">
        <v>23</v>
      </c>
    </row>
    <row r="9" spans="1:3" ht="15.75" customHeight="1">
      <c r="A9" s="36"/>
      <c r="B9" s="37"/>
      <c r="C9" s="36"/>
    </row>
    <row r="10" spans="1:3" ht="12.75">
      <c r="A10" s="5">
        <v>1</v>
      </c>
      <c r="B10" s="5">
        <v>2</v>
      </c>
      <c r="C10" s="5">
        <v>3</v>
      </c>
    </row>
    <row r="11" spans="1:3" ht="12.75">
      <c r="A11" s="6" t="s">
        <v>38</v>
      </c>
      <c r="B11" s="6" t="s">
        <v>37</v>
      </c>
      <c r="C11" s="7">
        <f>C12+C15+C17+C21+C26+C29+C14</f>
        <v>91759.8</v>
      </c>
    </row>
    <row r="12" spans="1:3" ht="12.75">
      <c r="A12" s="8" t="s">
        <v>1</v>
      </c>
      <c r="B12" s="9" t="s">
        <v>9</v>
      </c>
      <c r="C12" s="7">
        <f>C13</f>
        <v>17397.7</v>
      </c>
    </row>
    <row r="13" spans="1:3" ht="17.25" customHeight="1">
      <c r="A13" s="8" t="s">
        <v>2</v>
      </c>
      <c r="B13" s="10" t="s">
        <v>10</v>
      </c>
      <c r="C13" s="11">
        <v>17397.7</v>
      </c>
    </row>
    <row r="14" spans="1:3" ht="25.5" customHeight="1">
      <c r="A14" s="8" t="s">
        <v>60</v>
      </c>
      <c r="B14" s="10" t="s">
        <v>61</v>
      </c>
      <c r="C14" s="11">
        <v>4419.8</v>
      </c>
    </row>
    <row r="15" spans="1:3" ht="22.5" customHeight="1">
      <c r="A15" s="8" t="s">
        <v>3</v>
      </c>
      <c r="B15" s="9" t="s">
        <v>11</v>
      </c>
      <c r="C15" s="7">
        <f>SUM(C16:C16)</f>
        <v>9.2</v>
      </c>
    </row>
    <row r="16" spans="1:3" ht="18.75" customHeight="1">
      <c r="A16" s="8" t="s">
        <v>4</v>
      </c>
      <c r="B16" s="10" t="s">
        <v>5</v>
      </c>
      <c r="C16" s="11">
        <v>9.2</v>
      </c>
    </row>
    <row r="17" spans="1:4" ht="18.75" customHeight="1">
      <c r="A17" s="12" t="s">
        <v>26</v>
      </c>
      <c r="B17" s="13" t="s">
        <v>27</v>
      </c>
      <c r="C17" s="14">
        <f>C18+C19+C20</f>
        <v>32833.1</v>
      </c>
      <c r="D17" s="3"/>
    </row>
    <row r="18" spans="1:4" ht="18.75" customHeight="1">
      <c r="A18" s="12" t="s">
        <v>28</v>
      </c>
      <c r="B18" s="15" t="s">
        <v>29</v>
      </c>
      <c r="C18" s="16">
        <v>1641.6</v>
      </c>
      <c r="D18" s="4"/>
    </row>
    <row r="19" spans="1:4" ht="18.75" customHeight="1">
      <c r="A19" s="12" t="s">
        <v>30</v>
      </c>
      <c r="B19" s="15" t="s">
        <v>31</v>
      </c>
      <c r="C19" s="16">
        <v>23000</v>
      </c>
      <c r="D19" s="4"/>
    </row>
    <row r="20" spans="1:4" ht="21" customHeight="1">
      <c r="A20" s="12" t="s">
        <v>33</v>
      </c>
      <c r="B20" s="17" t="s">
        <v>32</v>
      </c>
      <c r="C20" s="16">
        <v>8191.5</v>
      </c>
      <c r="D20" s="4"/>
    </row>
    <row r="21" spans="1:5" ht="42" customHeight="1">
      <c r="A21" s="8" t="s">
        <v>15</v>
      </c>
      <c r="B21" s="18" t="s">
        <v>12</v>
      </c>
      <c r="C21" s="7">
        <f>C22+C23+C24</f>
        <v>10100</v>
      </c>
      <c r="E21" s="2"/>
    </row>
    <row r="22" spans="1:3" ht="21" customHeight="1">
      <c r="A22" s="12" t="s">
        <v>18</v>
      </c>
      <c r="B22" s="19" t="s">
        <v>19</v>
      </c>
      <c r="C22" s="11">
        <v>5000</v>
      </c>
    </row>
    <row r="23" spans="1:3" ht="30" customHeight="1">
      <c r="A23" s="12" t="s">
        <v>34</v>
      </c>
      <c r="B23" s="19" t="s">
        <v>20</v>
      </c>
      <c r="C23" s="11">
        <v>3400</v>
      </c>
    </row>
    <row r="24" spans="1:3" s="31" customFormat="1" ht="81" customHeight="1">
      <c r="A24" s="20" t="s">
        <v>55</v>
      </c>
      <c r="B24" s="29" t="s">
        <v>57</v>
      </c>
      <c r="C24" s="7">
        <f>C25</f>
        <v>1700</v>
      </c>
    </row>
    <row r="25" spans="1:3" ht="78" customHeight="1">
      <c r="A25" s="12" t="s">
        <v>56</v>
      </c>
      <c r="B25" s="30" t="s">
        <v>58</v>
      </c>
      <c r="C25" s="11">
        <v>1700</v>
      </c>
    </row>
    <row r="26" spans="1:3" ht="28.5" customHeight="1">
      <c r="A26" s="8" t="s">
        <v>16</v>
      </c>
      <c r="B26" s="18" t="s">
        <v>17</v>
      </c>
      <c r="C26" s="7">
        <f>C27+C28</f>
        <v>27000</v>
      </c>
    </row>
    <row r="27" spans="1:3" ht="38.25">
      <c r="A27" s="8" t="s">
        <v>43</v>
      </c>
      <c r="B27" s="21" t="s">
        <v>62</v>
      </c>
      <c r="C27" s="11">
        <v>15000</v>
      </c>
    </row>
    <row r="28" spans="1:3" ht="63.75">
      <c r="A28" s="8" t="s">
        <v>44</v>
      </c>
      <c r="B28" s="21" t="s">
        <v>63</v>
      </c>
      <c r="C28" s="11">
        <v>12000</v>
      </c>
    </row>
    <row r="29" spans="1:3" ht="21.75" customHeight="1">
      <c r="A29" s="9" t="s">
        <v>6</v>
      </c>
      <c r="B29" s="22" t="s">
        <v>64</v>
      </c>
      <c r="C29" s="7">
        <f>C30</f>
        <v>0</v>
      </c>
    </row>
    <row r="30" spans="1:3" ht="12.75">
      <c r="A30" s="8" t="s">
        <v>36</v>
      </c>
      <c r="B30" s="21" t="s">
        <v>65</v>
      </c>
      <c r="C30" s="11">
        <v>0</v>
      </c>
    </row>
    <row r="31" spans="1:3" ht="21.75" customHeight="1">
      <c r="A31" s="9" t="s">
        <v>7</v>
      </c>
      <c r="B31" s="9" t="s">
        <v>8</v>
      </c>
      <c r="C31" s="7">
        <f>C32+C33+C34+C35+C36+C37+C38+C39+C40+C41</f>
        <v>79034.9</v>
      </c>
    </row>
    <row r="32" spans="1:3" ht="27.75" customHeight="1">
      <c r="A32" s="8" t="s">
        <v>46</v>
      </c>
      <c r="B32" s="21" t="s">
        <v>66</v>
      </c>
      <c r="C32" s="11">
        <v>24129.1</v>
      </c>
    </row>
    <row r="33" spans="1:3" ht="50.25" customHeight="1">
      <c r="A33" s="8" t="s">
        <v>45</v>
      </c>
      <c r="B33" s="21" t="s">
        <v>47</v>
      </c>
      <c r="C33" s="11">
        <v>18000</v>
      </c>
    </row>
    <row r="34" spans="1:3" ht="85.5" customHeight="1">
      <c r="A34" s="8" t="s">
        <v>48</v>
      </c>
      <c r="B34" s="32" t="s">
        <v>67</v>
      </c>
      <c r="C34" s="11">
        <v>23068.4</v>
      </c>
    </row>
    <row r="35" spans="1:3" ht="60.75" customHeight="1">
      <c r="A35" s="8" t="s">
        <v>49</v>
      </c>
      <c r="B35" s="33" t="s">
        <v>68</v>
      </c>
      <c r="C35" s="11">
        <v>12000</v>
      </c>
    </row>
    <row r="36" spans="1:3" ht="57.75" customHeight="1">
      <c r="A36" s="8" t="s">
        <v>50</v>
      </c>
      <c r="B36" s="23" t="s">
        <v>51</v>
      </c>
      <c r="C36" s="11">
        <v>0</v>
      </c>
    </row>
    <row r="37" spans="1:3" ht="21.75" customHeight="1">
      <c r="A37" s="8" t="s">
        <v>52</v>
      </c>
      <c r="B37" s="23" t="s">
        <v>53</v>
      </c>
      <c r="C37" s="11">
        <v>0</v>
      </c>
    </row>
    <row r="38" spans="1:3" ht="42" customHeight="1">
      <c r="A38" s="8" t="s">
        <v>39</v>
      </c>
      <c r="B38" s="28" t="s">
        <v>42</v>
      </c>
      <c r="C38" s="11">
        <v>1136.2</v>
      </c>
    </row>
    <row r="39" spans="1:3" ht="48.75" customHeight="1">
      <c r="A39" s="8" t="s">
        <v>41</v>
      </c>
      <c r="B39" s="23" t="s">
        <v>69</v>
      </c>
      <c r="C39" s="11">
        <v>547.5</v>
      </c>
    </row>
    <row r="40" spans="1:3" ht="72.75" customHeight="1">
      <c r="A40" s="27" t="s">
        <v>40</v>
      </c>
      <c r="B40" s="23" t="s">
        <v>70</v>
      </c>
      <c r="C40" s="11">
        <v>24</v>
      </c>
    </row>
    <row r="41" spans="1:3" ht="30" customHeight="1">
      <c r="A41" s="8" t="s">
        <v>54</v>
      </c>
      <c r="B41" s="23" t="s">
        <v>71</v>
      </c>
      <c r="C41" s="11">
        <v>129.7</v>
      </c>
    </row>
    <row r="42" spans="1:3" ht="12.75">
      <c r="A42" s="24"/>
      <c r="B42" s="25" t="s">
        <v>35</v>
      </c>
      <c r="C42" s="26">
        <f>C11+C31</f>
        <v>170794.7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2014-10-24T05:48:32Z</cp:lastPrinted>
  <dcterms:created xsi:type="dcterms:W3CDTF">1996-10-08T23:32:33Z</dcterms:created>
  <dcterms:modified xsi:type="dcterms:W3CDTF">2014-12-27T08:04:32Z</dcterms:modified>
  <cp:category/>
  <cp:version/>
  <cp:contentType/>
  <cp:contentStatus/>
</cp:coreProperties>
</file>