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40" activeTab="1"/>
  </bookViews>
  <sheets>
    <sheet name="1 " sheetId="1" r:id="rId1"/>
    <sheet name="2 " sheetId="2" r:id="rId2"/>
  </sheets>
  <definedNames>
    <definedName name="_xlnm.Print_Titles" localSheetId="0">'1 '!$10:$11</definedName>
    <definedName name="_xlnm.Print_Area" localSheetId="1">'2 '!$A$1:$C$17</definedName>
  </definedNames>
  <calcPr fullCalcOnLoad="1"/>
</workbook>
</file>

<file path=xl/sharedStrings.xml><?xml version="1.0" encoding="utf-8"?>
<sst xmlns="http://schemas.openxmlformats.org/spreadsheetml/2006/main" count="70" uniqueCount="65">
  <si>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</si>
  <si>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</si>
  <si>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</si>
  <si>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</si>
  <si>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</si>
  <si>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</si>
  <si>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</si>
  <si>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</si>
  <si>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1 06 00000 00 0000 000</t>
  </si>
  <si>
    <t>НАЛОГИ НА ИМУЩЕСТВО</t>
  </si>
  <si>
    <t>Транспортный налог</t>
  </si>
  <si>
    <t>1 08 00000 00 0000 000</t>
  </si>
  <si>
    <t>1 11 00000 00 0000 000</t>
  </si>
  <si>
    <t xml:space="preserve">1 11 05000 00 0000 120 </t>
  </si>
  <si>
    <t xml:space="preserve">1 11 09000 00 0000 120 </t>
  </si>
  <si>
    <t xml:space="preserve">1 13 00000 00 0000 000 </t>
  </si>
  <si>
    <t>1 14 00000 00 0000 000</t>
  </si>
  <si>
    <t>2 00 00000 00 0000 000</t>
  </si>
  <si>
    <t>БЕЗВОЗМЕЗДНЫЕ ПОСТУПЛЕНИЯ</t>
  </si>
  <si>
    <t>ВСЕГО ДОХОДОВ:</t>
  </si>
  <si>
    <t>Приложение №2</t>
  </si>
  <si>
    <t xml:space="preserve">к решению Совета депутатов </t>
  </si>
  <si>
    <t>Сумма (тыс. руб.)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</si>
  <si>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</si>
  <si>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</si>
  <si>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Код      классификации</t>
  </si>
  <si>
    <t>Источники                         доходов</t>
  </si>
  <si>
    <t>2 02 00000 00 0000 000</t>
  </si>
  <si>
    <t>2 02 01001 00 0000 151</t>
  </si>
  <si>
    <t>Дотации на выравнивание бюджетной обеспеченности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</si>
  <si>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</si>
  <si>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</si>
  <si>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</si>
  <si>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</si>
  <si>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</si>
  <si>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</si>
  <si>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</si>
  <si>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1 14 06000 00 0000 430</t>
  </si>
  <si>
    <t>Приложение №1</t>
  </si>
  <si>
    <t>2 02 03015 00 0000 151</t>
  </si>
  <si>
    <t xml:space="preserve">МО «Фалилеевское сельское поселение» </t>
  </si>
  <si>
    <t>Поступления доходов в бюджет МО "Фалилеевского сельского поселения"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</si>
  <si>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</si>
  <si>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</si>
  <si>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</si>
  <si>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</si>
  <si>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</si>
  <si>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</si>
  <si>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</si>
  <si>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2 02 03024 00 0000 151</t>
  </si>
  <si>
    <t>1 01 02000 01 0000 110</t>
  </si>
  <si>
    <t>1 06 04000 02 0000 110</t>
  </si>
  <si>
    <t>1 08 04000 01 0000 110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</si>
  <si>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</si>
  <si>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</si>
  <si>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     на 2014 год</t>
  </si>
  <si>
    <t>в 2014 году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</si>
  <si>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</si>
  <si>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</si>
  <si>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</si>
  <si>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</si>
  <si>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</si>
  <si>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 в сфере административных  правонарушений</t>
  </si>
  <si>
    <t xml:space="preserve">№ 283  от 10.12.2013               </t>
  </si>
  <si>
    <t xml:space="preserve">№  283 от 10.12.2013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</si>
</sst>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center" vertical="top"/>
    </xf>
    <xf numFmtId="166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B4" sqref="B4"/>
    </sheetView>
  </sheetViews>
  <sheetFormatPr defaultColWidth="9.125" defaultRowHeight="12.75"/>
  <cols>
    <col min="1" max="1" width="29.625" style="5" bestFit="1" customWidth="1"/>
    <col min="2" max="2" width="50.375" style="5" customWidth="1"/>
    <col min="3" max="3" width="13.50390625" style="5" customWidth="1"/>
    <col min="4" max="8" width="9.125" style="5" customWidth="1"/>
    <col min="9" max="9" width="7.625" style="5" customWidth="1"/>
    <col min="10" max="16384" width="9.125" style="5" customWidth="1"/>
  </cols>
  <sheetData>
    <row r="1" spans="1:3" ht="18">
      <c r="A1" s="7"/>
      <c r="B1" s="8"/>
      <c r="C1" s="9" t="s">
        <v>38</v>
      </c>
    </row>
    <row r="2" spans="1:3" ht="18">
      <c r="A2" s="7"/>
      <c r="B2" s="10"/>
      <c r="C2" s="11" t="s">
        <v>21</v>
      </c>
    </row>
    <row r="3" spans="2:3" ht="18">
      <c r="B3" s="10"/>
      <c r="C3" s="11" t="s">
        <v>40</v>
      </c>
    </row>
    <row r="4" ht="18">
      <c r="B4" s="11" t="s">
        <v>63</v>
      </c>
    </row>
    <row r="6" spans="1:3" ht="18">
      <c r="A6" s="39" t="s">
        <v>0</v>
      </c>
      <c r="B6" s="39"/>
      <c r="C6" s="39"/>
    </row>
    <row r="7" spans="1:3" ht="18">
      <c r="A7" s="39" t="s">
        <v>41</v>
      </c>
      <c r="B7" s="39"/>
      <c r="C7" s="39"/>
    </row>
    <row r="8" spans="1:3" ht="18">
      <c r="A8" s="40" t="s">
        <v>55</v>
      </c>
      <c r="B8" s="40"/>
      <c r="C8" s="40"/>
    </row>
    <row r="10" spans="1:6" ht="36">
      <c r="A10" s="13" t="s">
        <v>1</v>
      </c>
      <c r="B10" s="14" t="s">
        <v>2</v>
      </c>
      <c r="C10" s="13" t="s">
        <v>3</v>
      </c>
      <c r="D10" s="12"/>
      <c r="E10" s="12"/>
      <c r="F10" s="12"/>
    </row>
    <row r="11" spans="1:3" ht="18">
      <c r="A11" s="14">
        <v>1</v>
      </c>
      <c r="B11" s="14">
        <v>2</v>
      </c>
      <c r="C11" s="14">
        <v>3</v>
      </c>
    </row>
    <row r="12" spans="1:3" ht="18">
      <c r="A12" s="24" t="s">
        <v>4</v>
      </c>
      <c r="B12" s="25" t="s">
        <v>5</v>
      </c>
      <c r="C12" s="33">
        <f>C14+C15+C19+C21+C24+C26</f>
        <v>4853</v>
      </c>
    </row>
    <row r="13" spans="1:3" ht="18">
      <c r="A13" s="24" t="s">
        <v>6</v>
      </c>
      <c r="B13" s="25" t="s">
        <v>7</v>
      </c>
      <c r="C13" s="33">
        <f>SUM(C14)</f>
        <v>382.8</v>
      </c>
    </row>
    <row r="14" spans="1:3" ht="17.25" customHeight="1">
      <c r="A14" s="24" t="s">
        <v>50</v>
      </c>
      <c r="B14" s="25" t="s">
        <v>30</v>
      </c>
      <c r="C14" s="33">
        <v>382.8</v>
      </c>
    </row>
    <row r="15" spans="1:3" ht="18">
      <c r="A15" s="24" t="s">
        <v>8</v>
      </c>
      <c r="B15" s="25" t="s">
        <v>9</v>
      </c>
      <c r="C15" s="33">
        <f>C16+C17+C18</f>
        <v>2411.5</v>
      </c>
    </row>
    <row r="16" spans="1:3" ht="18">
      <c r="A16" s="24" t="s">
        <v>32</v>
      </c>
      <c r="B16" s="25" t="s">
        <v>33</v>
      </c>
      <c r="C16" s="33">
        <v>33</v>
      </c>
    </row>
    <row r="17" spans="1:3" ht="18">
      <c r="A17" s="24" t="s">
        <v>51</v>
      </c>
      <c r="B17" s="25" t="s">
        <v>10</v>
      </c>
      <c r="C17" s="33">
        <v>296.5</v>
      </c>
    </row>
    <row r="18" spans="1:3" ht="18">
      <c r="A18" s="24" t="s">
        <v>34</v>
      </c>
      <c r="B18" s="25" t="s">
        <v>35</v>
      </c>
      <c r="C18" s="33">
        <v>2082</v>
      </c>
    </row>
    <row r="19" spans="1:3" ht="18">
      <c r="A19" s="24" t="s">
        <v>11</v>
      </c>
      <c r="B19" s="26" t="s">
        <v>31</v>
      </c>
      <c r="C19" s="33">
        <f>C20</f>
        <v>10.6</v>
      </c>
    </row>
    <row r="20" spans="1:3" ht="75" customHeight="1">
      <c r="A20" s="24" t="s">
        <v>52</v>
      </c>
      <c r="B20" s="27" t="s">
        <v>36</v>
      </c>
      <c r="C20" s="33">
        <v>10.6</v>
      </c>
    </row>
    <row r="21" spans="1:3" ht="78.75" customHeight="1">
      <c r="A21" s="24" t="s">
        <v>12</v>
      </c>
      <c r="B21" s="25" t="s">
        <v>45</v>
      </c>
      <c r="C21" s="33">
        <f>C22+C23</f>
        <v>1463.6</v>
      </c>
    </row>
    <row r="22" spans="1:3" ht="162">
      <c r="A22" s="24" t="s">
        <v>13</v>
      </c>
      <c r="B22" s="30" t="s">
        <v>46</v>
      </c>
      <c r="C22" s="33">
        <v>1364.6</v>
      </c>
    </row>
    <row r="23" spans="1:3" ht="144">
      <c r="A23" s="28" t="s">
        <v>14</v>
      </c>
      <c r="B23" s="30" t="s">
        <v>53</v>
      </c>
      <c r="C23" s="33">
        <v>99</v>
      </c>
    </row>
    <row r="24" spans="1:3" ht="54">
      <c r="A24" s="24" t="s">
        <v>15</v>
      </c>
      <c r="B24" s="29" t="s">
        <v>54</v>
      </c>
      <c r="C24" s="33">
        <f>C25</f>
        <v>156</v>
      </c>
    </row>
    <row r="25" spans="1:3" ht="34.5" customHeight="1">
      <c r="A25" s="24" t="s">
        <v>44</v>
      </c>
      <c r="B25" s="25" t="s">
        <v>47</v>
      </c>
      <c r="C25" s="33">
        <v>156</v>
      </c>
    </row>
    <row r="26" spans="1:3" ht="54">
      <c r="A26" s="24" t="s">
        <v>16</v>
      </c>
      <c r="B26" s="29" t="s">
        <v>24</v>
      </c>
      <c r="C26" s="33">
        <f>C28+C27</f>
        <v>428.5</v>
      </c>
    </row>
    <row r="27" spans="1:3" ht="144">
      <c r="A27" s="24" t="s">
        <v>42</v>
      </c>
      <c r="B27" s="30" t="s">
        <v>43</v>
      </c>
      <c r="C27" s="33">
        <v>381.3</v>
      </c>
    </row>
    <row r="28" spans="1:3" ht="95.25" customHeight="1">
      <c r="A28" s="24" t="s">
        <v>37</v>
      </c>
      <c r="B28" s="31" t="s">
        <v>48</v>
      </c>
      <c r="C28" s="33">
        <v>47.2</v>
      </c>
    </row>
    <row r="29" spans="1:3" ht="21.75" customHeight="1">
      <c r="A29" s="24" t="s">
        <v>17</v>
      </c>
      <c r="B29" s="26" t="s">
        <v>18</v>
      </c>
      <c r="C29" s="33">
        <v>3817.2</v>
      </c>
    </row>
    <row r="30" spans="1:3" ht="18">
      <c r="A30" s="26"/>
      <c r="B30" s="32" t="s">
        <v>19</v>
      </c>
      <c r="C30" s="34">
        <f>C12+C29</f>
        <v>8670.2</v>
      </c>
    </row>
  </sheetData>
  <sheetProtection/>
  <mergeCells count="3">
    <mergeCell ref="A6:C6"/>
    <mergeCell ref="A7:C7"/>
    <mergeCell ref="A8:C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25" defaultRowHeight="12.75"/>
  <cols>
    <col min="1" max="1" width="29.125" style="1" customWidth="1"/>
    <col min="2" max="2" width="44.50390625" style="1" customWidth="1"/>
    <col min="3" max="3" width="13.875" style="1" customWidth="1"/>
    <col min="4" max="4" width="5.875" style="1" customWidth="1"/>
    <col min="5" max="5" width="4.125" style="1" customWidth="1"/>
    <col min="6" max="16384" width="9.125" style="1" customWidth="1"/>
  </cols>
  <sheetData>
    <row r="1" ht="18">
      <c r="C1" s="4" t="s">
        <v>20</v>
      </c>
    </row>
    <row r="2" ht="18">
      <c r="C2" s="2" t="s">
        <v>21</v>
      </c>
    </row>
    <row r="3" ht="18">
      <c r="C3" s="2" t="s">
        <v>40</v>
      </c>
    </row>
    <row r="4" ht="18">
      <c r="B4" s="2" t="s">
        <v>64</v>
      </c>
    </row>
    <row r="5" spans="3:4" ht="18">
      <c r="C5" s="2"/>
      <c r="D5" s="2"/>
    </row>
    <row r="6" spans="2:4" ht="18">
      <c r="B6" s="3" t="s">
        <v>18</v>
      </c>
      <c r="D6" s="2"/>
    </row>
    <row r="7" spans="2:4" ht="18">
      <c r="B7" s="15" t="s">
        <v>56</v>
      </c>
      <c r="D7" s="2"/>
    </row>
    <row r="9" spans="1:3" ht="36">
      <c r="A9" s="6" t="s">
        <v>25</v>
      </c>
      <c r="B9" s="6" t="s">
        <v>26</v>
      </c>
      <c r="C9" s="6" t="s">
        <v>22</v>
      </c>
    </row>
    <row r="10" spans="1:3" ht="18">
      <c r="A10" s="6">
        <v>1</v>
      </c>
      <c r="B10" s="6">
        <v>2</v>
      </c>
      <c r="C10" s="6">
        <v>3</v>
      </c>
    </row>
    <row r="11" spans="1:3" ht="33">
      <c r="A11" s="20" t="s">
        <v>17</v>
      </c>
      <c r="B11" s="36" t="s">
        <v>18</v>
      </c>
      <c r="C11" s="35">
        <f>C12</f>
        <v>3817.2000000000003</v>
      </c>
    </row>
    <row r="12" spans="1:3" ht="66.75">
      <c r="A12" s="18" t="s">
        <v>27</v>
      </c>
      <c r="B12" s="37" t="s">
        <v>57</v>
      </c>
      <c r="C12" s="16">
        <f>C14+C16+C17</f>
        <v>3817.2000000000003</v>
      </c>
    </row>
    <row r="13" spans="1:3" ht="52.5" customHeight="1">
      <c r="A13" s="21" t="s">
        <v>58</v>
      </c>
      <c r="B13" s="38" t="s">
        <v>59</v>
      </c>
      <c r="C13" s="16">
        <f>C14</f>
        <v>3290.3</v>
      </c>
    </row>
    <row r="14" spans="1:3" ht="36">
      <c r="A14" s="18" t="s">
        <v>28</v>
      </c>
      <c r="B14" s="19" t="s">
        <v>29</v>
      </c>
      <c r="C14" s="16">
        <v>3290.3</v>
      </c>
    </row>
    <row r="15" spans="1:3" ht="54">
      <c r="A15" s="22" t="s">
        <v>60</v>
      </c>
      <c r="B15" s="23" t="s">
        <v>61</v>
      </c>
      <c r="C15" s="16">
        <f>C16+C17</f>
        <v>526.9</v>
      </c>
    </row>
    <row r="16" spans="1:3" ht="81" customHeight="1">
      <c r="A16" s="18" t="s">
        <v>39</v>
      </c>
      <c r="B16" s="17" t="s">
        <v>23</v>
      </c>
      <c r="C16" s="16">
        <v>98.8</v>
      </c>
    </row>
    <row r="17" spans="1:3" ht="105" customHeight="1">
      <c r="A17" s="18" t="s">
        <v>49</v>
      </c>
      <c r="B17" s="19" t="s">
        <v>62</v>
      </c>
      <c r="C17" s="16">
        <v>428.1</v>
      </c>
    </row>
    <row r="18" ht="40.5" customHeight="1"/>
    <row r="19" ht="90.75" customHeight="1"/>
  </sheetData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П</cp:lastModifiedBy>
  <cp:lastPrinted>2013-11-11T12:04:58Z</cp:lastPrinted>
  <dcterms:created xsi:type="dcterms:W3CDTF">2010-11-02T06:17:02Z</dcterms:created>
  <dcterms:modified xsi:type="dcterms:W3CDTF">2013-12-18T09:36:28Z</dcterms:modified>
  <cp:category/>
  <cp:version/>
  <cp:contentType/>
  <cp:contentStatus/>
</cp:coreProperties>
</file>