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2" sheetId="1" r:id="rId1"/>
  </sheets>
  <definedNames>
    <definedName name="_xlnm.Print_Area" localSheetId="0">'Лист2'!$A$1:$F$38</definedName>
  </definedNames>
  <calcPr fullCalcOnLoad="1"/>
</workbook>
</file>

<file path=xl/sharedStrings.xml><?xml version="1.0" encoding="utf-8"?>
<sst xmlns="http://schemas.openxmlformats.org/spreadsheetml/2006/main" count="57" uniqueCount="46">
  <si>
    <t>Приложение   8</t>
  </si>
  <si>
    <t>№№ п/п</t>
  </si>
  <si>
    <t>Наименование объекта и виды работ</t>
  </si>
  <si>
    <t>Бюджетополучатель</t>
  </si>
  <si>
    <t>1.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</si>
  <si>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</si>
  <si>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</si>
  <si>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</si>
  <si>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</si>
  <si>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</si>
  <si>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</si>
  <si>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</si>
  <si>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2.</t>
  </si>
  <si>
    <t>3.</t>
  </si>
  <si>
    <t>4.</t>
  </si>
  <si>
    <t>5.</t>
  </si>
  <si>
    <t>6.</t>
  </si>
  <si>
    <t>7.</t>
  </si>
  <si>
    <t>8.</t>
  </si>
  <si>
    <t>% исполнения к году</t>
  </si>
  <si>
    <t>иные источники софинансирования</t>
  </si>
  <si>
    <t>МКУК "Большеколпанский ЦКС и МП"</t>
  </si>
  <si>
    <t>Никонова Е.Ю.</t>
  </si>
  <si>
    <t>9.</t>
  </si>
  <si>
    <t>10.</t>
  </si>
  <si>
    <t>к Отчету об исполнении бюджета</t>
  </si>
  <si>
    <t>11.</t>
  </si>
  <si>
    <t>12.</t>
  </si>
  <si>
    <t>13.</t>
  </si>
  <si>
    <t>за 1 кв.2014 г.</t>
  </si>
  <si>
    <t>план на 2014 г.</t>
  </si>
  <si>
    <t>исполнено за 1 кв. 2014 г.</t>
  </si>
  <si>
    <t>Исполнение бюджетных ассигнований на реализацию  ведомственных целевых программ за 1 квартал 2014 года</t>
  </si>
  <si>
    <t>ВЦП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</si>
  <si>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ВЦП «Развитие физической культуры и спорта на территории МО Большеколпанское сельское поселение Гатчинского муниципального района Ленинградской области на 2014-2015  годы»</t>
  </si>
  <si>
    <t>ВЦП «Обеспечение пожарной безопасности в населенных пунктах на территории Большеколпанского сельского поселения на период 2011-2014 годы»</t>
  </si>
  <si>
    <t>ВЦП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2014 год"</t>
  </si>
  <si>
    <t>ВЦП «Подготовка проектов планировки территорий ипроектов межевания земельных участков, а также постановка на государственный кадастровый учет в 2014-2016 годах»</t>
  </si>
  <si>
    <t>ВЦП «Энергосбережение и повышение энергетической эффективности на территории  Большеколпанского сельского поселения Гатчинского муниципального района Ленинградской области» на 2012-2014 годы.</t>
  </si>
  <si>
    <t>ВЦП «Развитие и поддержка малого и среднего предпринимательства в муниципальном образовании Большеколпанское сельское поселение на 2014-2016 годы</t>
  </si>
  <si>
    <t>ВЦП «Поддержка развития муниципальной службы и повышения квалификации кадров органов местного самоуправления в муниципальном образовании Большеколпанское сельское поселение Гатчинского муниципального района Ленинградской области на 2014-2015 годы»</t>
  </si>
  <si>
    <t>ВЦП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2014 год»</t>
  </si>
  <si>
    <t>ВЦП «Переселение граждан из аварийного жилищного фонда муниципального образования Большеколпанское сельское поселение в период на 2014 год»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</si>
  <si>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годы».</t>
  </si>
  <si>
    <t>ВЦП «Благоустройство на территории МО Большеколпанское сельское поселение Гатчинского муниципального района Ленинградской области на 2014 год»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</si>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</sst>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7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left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8" sqref="A8:F8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5.375" style="0" customWidth="1"/>
    <col min="4" max="5" width="14.375" style="0" customWidth="1"/>
    <col min="6" max="6" width="35.00390625" style="0" customWidth="1"/>
  </cols>
  <sheetData>
    <row r="1" spans="1:6" ht="14.25">
      <c r="A1" s="1"/>
      <c r="C1" s="3"/>
      <c r="D1" s="3"/>
      <c r="E1" s="3"/>
      <c r="F1" s="4" t="s">
        <v>0</v>
      </c>
    </row>
    <row r="2" spans="1:6" ht="15">
      <c r="A2" s="1"/>
      <c r="C2" s="3"/>
      <c r="D2" s="3"/>
      <c r="E2" s="3"/>
      <c r="F2" s="5" t="s">
        <v>25</v>
      </c>
    </row>
    <row r="3" spans="1:6" ht="15">
      <c r="A3" s="1"/>
      <c r="C3" s="3"/>
      <c r="D3" s="3"/>
      <c r="E3" s="3"/>
      <c r="F3" s="5" t="s">
        <v>9</v>
      </c>
    </row>
    <row r="4" spans="1:6" ht="15">
      <c r="A4" s="1"/>
      <c r="C4" s="3"/>
      <c r="D4" s="3"/>
      <c r="E4" s="3"/>
      <c r="F4" s="5" t="s">
        <v>29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1" t="s">
        <v>32</v>
      </c>
      <c r="B8" s="42"/>
      <c r="C8" s="42"/>
      <c r="D8" s="42"/>
      <c r="E8" s="42"/>
      <c r="F8" s="42"/>
    </row>
    <row r="9" spans="1:6" ht="19.5" thickBot="1">
      <c r="A9" s="2"/>
      <c r="B9" s="6"/>
      <c r="C9" s="6"/>
      <c r="D9" s="6"/>
      <c r="E9" s="6"/>
      <c r="F9" s="6"/>
    </row>
    <row r="10" spans="1:6" ht="51" customHeight="1">
      <c r="A10" s="7" t="s">
        <v>1</v>
      </c>
      <c r="B10" s="8" t="s">
        <v>2</v>
      </c>
      <c r="C10" s="9" t="s">
        <v>30</v>
      </c>
      <c r="D10" s="18" t="s">
        <v>31</v>
      </c>
      <c r="E10" s="18" t="s">
        <v>19</v>
      </c>
      <c r="F10" s="10" t="s">
        <v>3</v>
      </c>
    </row>
    <row r="11" spans="1:6" ht="114.75" customHeight="1">
      <c r="A11" s="11" t="s">
        <v>4</v>
      </c>
      <c r="B11" s="38" t="s">
        <v>33</v>
      </c>
      <c r="C11" s="36">
        <v>70</v>
      </c>
      <c r="D11" s="23">
        <v>0</v>
      </c>
      <c r="E11" s="23">
        <f aca="true" t="shared" si="0" ref="E11:E18">D11/C11*100</f>
        <v>0</v>
      </c>
      <c r="F11" s="34" t="s">
        <v>21</v>
      </c>
    </row>
    <row r="12" spans="1:6" ht="123.75" customHeight="1">
      <c r="A12" s="11" t="s">
        <v>12</v>
      </c>
      <c r="B12" s="38" t="s">
        <v>34</v>
      </c>
      <c r="C12" s="36">
        <v>343.8</v>
      </c>
      <c r="D12" s="23">
        <v>22.6</v>
      </c>
      <c r="E12" s="23">
        <f t="shared" si="0"/>
        <v>6.5735892961023845</v>
      </c>
      <c r="F12" s="34" t="s">
        <v>21</v>
      </c>
    </row>
    <row r="13" spans="1:6" ht="112.5" customHeight="1">
      <c r="A13" s="11" t="s">
        <v>13</v>
      </c>
      <c r="B13" s="38" t="s">
        <v>35</v>
      </c>
      <c r="C13" s="36">
        <v>270</v>
      </c>
      <c r="D13" s="23">
        <v>31</v>
      </c>
      <c r="E13" s="23">
        <f t="shared" si="0"/>
        <v>11.481481481481481</v>
      </c>
      <c r="F13" s="24" t="s">
        <v>10</v>
      </c>
    </row>
    <row r="14" spans="1:6" ht="135" customHeight="1">
      <c r="A14" s="11" t="s">
        <v>14</v>
      </c>
      <c r="B14" s="38" t="s">
        <v>36</v>
      </c>
      <c r="C14" s="36">
        <v>993.78</v>
      </c>
      <c r="D14" s="23">
        <v>350.37</v>
      </c>
      <c r="E14" s="23">
        <f t="shared" si="0"/>
        <v>35.25629414961058</v>
      </c>
      <c r="F14" s="24" t="s">
        <v>10</v>
      </c>
    </row>
    <row r="15" spans="1:6" ht="127.5" customHeight="1">
      <c r="A15" s="11" t="s">
        <v>15</v>
      </c>
      <c r="B15" s="38" t="s">
        <v>37</v>
      </c>
      <c r="C15" s="36">
        <v>2800</v>
      </c>
      <c r="D15" s="23">
        <v>15</v>
      </c>
      <c r="E15" s="23">
        <f t="shared" si="0"/>
        <v>0.5357142857142857</v>
      </c>
      <c r="F15" s="24" t="s">
        <v>10</v>
      </c>
    </row>
    <row r="16" spans="1:6" ht="165.75" customHeight="1">
      <c r="A16" s="11" t="s">
        <v>16</v>
      </c>
      <c r="B16" s="38" t="s">
        <v>38</v>
      </c>
      <c r="C16" s="36">
        <v>1450</v>
      </c>
      <c r="D16" s="23">
        <v>99.75</v>
      </c>
      <c r="E16" s="23">
        <f t="shared" si="0"/>
        <v>6.879310344827585</v>
      </c>
      <c r="F16" s="24" t="s">
        <v>10</v>
      </c>
    </row>
    <row r="17" spans="1:6" ht="117" customHeight="1">
      <c r="A17" s="11" t="s">
        <v>17</v>
      </c>
      <c r="B17" s="38" t="s">
        <v>39</v>
      </c>
      <c r="C17" s="36">
        <v>30</v>
      </c>
      <c r="D17" s="35">
        <v>0</v>
      </c>
      <c r="E17" s="35">
        <f t="shared" si="0"/>
        <v>0</v>
      </c>
      <c r="F17" s="24" t="s">
        <v>10</v>
      </c>
    </row>
    <row r="18" spans="1:6" ht="172.5" customHeight="1" thickBot="1">
      <c r="A18" s="11" t="s">
        <v>18</v>
      </c>
      <c r="B18" s="39" t="s">
        <v>40</v>
      </c>
      <c r="C18" s="36">
        <v>100</v>
      </c>
      <c r="D18" s="23">
        <v>21.5</v>
      </c>
      <c r="E18" s="35">
        <f t="shared" si="0"/>
        <v>21.5</v>
      </c>
      <c r="F18" s="24" t="s">
        <v>10</v>
      </c>
    </row>
    <row r="19" spans="1:6" ht="138" customHeight="1" thickBot="1">
      <c r="A19" s="11" t="s">
        <v>23</v>
      </c>
      <c r="B19" s="40" t="s">
        <v>41</v>
      </c>
      <c r="C19" s="36">
        <v>399</v>
      </c>
      <c r="D19" s="23">
        <v>5.5</v>
      </c>
      <c r="E19" s="35">
        <f aca="true" t="shared" si="1" ref="E19:E24">D19/C19*100</f>
        <v>1.3784461152882206</v>
      </c>
      <c r="F19" s="24" t="s">
        <v>10</v>
      </c>
    </row>
    <row r="20" spans="1:6" ht="111.75" customHeight="1" thickBot="1">
      <c r="A20" s="11" t="s">
        <v>24</v>
      </c>
      <c r="B20" s="39" t="s">
        <v>42</v>
      </c>
      <c r="C20" s="36">
        <v>2811.49</v>
      </c>
      <c r="D20" s="23">
        <v>0</v>
      </c>
      <c r="E20" s="35">
        <f t="shared" si="1"/>
        <v>0</v>
      </c>
      <c r="F20" s="24" t="s">
        <v>10</v>
      </c>
    </row>
    <row r="21" spans="1:6" ht="111.75" customHeight="1" thickBot="1">
      <c r="A21" s="11" t="s">
        <v>26</v>
      </c>
      <c r="B21" s="37" t="s">
        <v>43</v>
      </c>
      <c r="C21" s="36">
        <v>144.25</v>
      </c>
      <c r="D21" s="23">
        <v>0</v>
      </c>
      <c r="E21" s="35">
        <f t="shared" si="1"/>
        <v>0</v>
      </c>
      <c r="F21" s="24" t="s">
        <v>10</v>
      </c>
    </row>
    <row r="22" spans="1:6" ht="126" customHeight="1">
      <c r="A22" s="11" t="s">
        <v>27</v>
      </c>
      <c r="B22" s="39" t="s">
        <v>44</v>
      </c>
      <c r="C22" s="36">
        <v>4990</v>
      </c>
      <c r="D22" s="23">
        <v>665.64</v>
      </c>
      <c r="E22" s="35">
        <f t="shared" si="1"/>
        <v>13.339478957915832</v>
      </c>
      <c r="F22" s="24" t="s">
        <v>10</v>
      </c>
    </row>
    <row r="23" spans="1:6" ht="123.75" customHeight="1">
      <c r="A23" s="11" t="s">
        <v>28</v>
      </c>
      <c r="B23" s="39" t="s">
        <v>45</v>
      </c>
      <c r="C23" s="36">
        <v>90</v>
      </c>
      <c r="D23" s="23">
        <v>0</v>
      </c>
      <c r="E23" s="35">
        <f t="shared" si="1"/>
        <v>0</v>
      </c>
      <c r="F23" s="24" t="s">
        <v>10</v>
      </c>
    </row>
    <row r="24" spans="1:6" ht="44.25" customHeight="1">
      <c r="A24" s="12"/>
      <c r="B24" s="13" t="s">
        <v>5</v>
      </c>
      <c r="C24" s="17">
        <f>SUM(C11:C23)</f>
        <v>14492.32</v>
      </c>
      <c r="D24" s="19">
        <f>SUM(D11:D23)</f>
        <v>1211.3600000000001</v>
      </c>
      <c r="E24" s="19">
        <f t="shared" si="1"/>
        <v>8.358634090331984</v>
      </c>
      <c r="F24" s="14"/>
    </row>
    <row r="25" spans="1:6" ht="15.75">
      <c r="A25" s="11"/>
      <c r="B25" s="43" t="s">
        <v>6</v>
      </c>
      <c r="C25" s="44"/>
      <c r="D25" s="44"/>
      <c r="E25" s="44"/>
      <c r="F25" s="45"/>
    </row>
    <row r="26" spans="1:6" ht="19.5" customHeight="1">
      <c r="A26" s="15"/>
      <c r="B26" s="46"/>
      <c r="C26" s="47"/>
      <c r="D26" s="47"/>
      <c r="E26" s="47"/>
      <c r="F26" s="48"/>
    </row>
    <row r="27" spans="1:6" ht="18" customHeight="1">
      <c r="A27" s="15"/>
      <c r="B27" s="21"/>
      <c r="C27" s="22"/>
      <c r="D27" s="23"/>
      <c r="E27" s="23"/>
      <c r="F27" s="24"/>
    </row>
    <row r="28" spans="1:6" ht="27" customHeight="1">
      <c r="A28" s="15"/>
      <c r="B28" s="49" t="s">
        <v>20</v>
      </c>
      <c r="C28" s="47"/>
      <c r="D28" s="47"/>
      <c r="E28" s="47"/>
      <c r="F28" s="48"/>
    </row>
    <row r="29" spans="1:6" ht="18.75" customHeight="1">
      <c r="A29" s="15"/>
      <c r="B29" s="21"/>
      <c r="C29" s="25"/>
      <c r="D29" s="25"/>
      <c r="E29" s="25"/>
      <c r="F29" s="24"/>
    </row>
    <row r="30" spans="1:6" ht="40.5" customHeight="1">
      <c r="A30" s="15"/>
      <c r="B30" s="26" t="s">
        <v>7</v>
      </c>
      <c r="C30" s="27">
        <v>0</v>
      </c>
      <c r="D30" s="28">
        <v>0</v>
      </c>
      <c r="E30" s="28">
        <v>0</v>
      </c>
      <c r="F30" s="24"/>
    </row>
    <row r="31" spans="1:6" ht="51.75" customHeight="1" thickBot="1">
      <c r="A31" s="16"/>
      <c r="B31" s="29" t="s">
        <v>8</v>
      </c>
      <c r="C31" s="30">
        <f>C24+C30</f>
        <v>14492.32</v>
      </c>
      <c r="D31" s="20">
        <f>D30+D24</f>
        <v>1211.3600000000001</v>
      </c>
      <c r="E31" s="20">
        <f>D31/C31*100</f>
        <v>8.358634090331984</v>
      </c>
      <c r="F31" s="31"/>
    </row>
    <row r="32" spans="2:6" ht="12.75">
      <c r="B32" s="32"/>
      <c r="C32" s="32"/>
      <c r="D32" s="32"/>
      <c r="E32" s="32"/>
      <c r="F32" s="32"/>
    </row>
    <row r="33" spans="2:6" ht="12.75">
      <c r="B33" s="33" t="s">
        <v>11</v>
      </c>
      <c r="C33" s="32"/>
      <c r="D33" s="32"/>
      <c r="E33" s="32"/>
      <c r="F33" s="32"/>
    </row>
    <row r="34" spans="2:6" ht="12.75">
      <c r="B34" s="32" t="s">
        <v>22</v>
      </c>
      <c r="C34" s="32"/>
      <c r="D34" s="32"/>
      <c r="E34" s="32"/>
      <c r="F34" s="32"/>
    </row>
    <row r="35" spans="2:6" ht="12.75">
      <c r="B35" s="32"/>
      <c r="C35" s="32"/>
      <c r="D35" s="32"/>
      <c r="E35" s="32"/>
      <c r="F35" s="32"/>
    </row>
    <row r="36" spans="2:6" ht="12.75">
      <c r="B36" s="32"/>
      <c r="C36" s="32"/>
      <c r="D36" s="32"/>
      <c r="E36" s="32"/>
      <c r="F36" s="32"/>
    </row>
  </sheetData>
  <sheetProtection/>
  <mergeCells count="4">
    <mergeCell ref="A8:F8"/>
    <mergeCell ref="B25:F25"/>
    <mergeCell ref="B26:F26"/>
    <mergeCell ref="B28:F2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Анастасия</cp:lastModifiedBy>
  <cp:lastPrinted>2013-10-24T12:56:35Z</cp:lastPrinted>
  <dcterms:created xsi:type="dcterms:W3CDTF">2007-10-24T16:11:44Z</dcterms:created>
  <dcterms:modified xsi:type="dcterms:W3CDTF">2014-05-06T13:41:42Z</dcterms:modified>
  <cp:category/>
  <cp:version/>
  <cp:contentType/>
  <cp:contentStatus/>
</cp:coreProperties>
</file>