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5480" windowHeight="11010" activeTab="2"/>
  </bookViews>
  <sheets>
    <sheet name="стр.1" sheetId="1" r:id="rId1"/>
    <sheet name="стр.2" sheetId="2" r:id="rId2"/>
    <sheet name="стр.3_6" sheetId="3" r:id="rId3"/>
  </sheets>
  <definedNames>
    <definedName name="_xlnm.Print_Area" localSheetId="0">'стр.1'!$A$2:$FD$23</definedName>
    <definedName name="_xlnm.Print_Area" localSheetId="1">'стр.2'!$A$1:$FD$16</definedName>
    <definedName name="_xlnm.Print_Area" localSheetId="2">'стр.3_6'!$A$1:$FD$89</definedName>
  </definedNames>
  <calcPr fullCalcOnLoad="1"/>
</workbook>
</file>

<file path=xl/sharedStrings.xml><?xml version="1.0" encoding="utf-8"?>
<sst xmlns="http://schemas.openxmlformats.org/spreadsheetml/2006/main" count="227" uniqueCount="155">
  <si>
    <t>Приложение № 9</t>
  </si>
  <si>
    <t>ОТЧЕТ</t>
  </si>
  <si>
    <t>КОДЫ</t>
  </si>
  <si>
    <t>0503604</t>
  </si>
  <si>
    <t>по состоянию на "</t>
  </si>
  <si>
    <t>"</t>
  </si>
  <si>
    <t xml:space="preserve"> г.</t>
  </si>
  <si>
    <t>Форма по ОКУД</t>
  </si>
  <si>
    <t>383</t>
  </si>
  <si>
    <t>по ОКЕИ</t>
  </si>
  <si>
    <t>Наименование показателя</t>
  </si>
  <si>
    <t>Код строки</t>
  </si>
  <si>
    <t>Всего</t>
  </si>
  <si>
    <t>избирательные комиссии субъектов Российской Федерации</t>
  </si>
  <si>
    <t>территориальные избирательные комиссии (комиссии референдума)</t>
  </si>
  <si>
    <t>участковые избирательные комиссии (комиссии референдума)</t>
  </si>
  <si>
    <t>В том числе</t>
  </si>
  <si>
    <t>010</t>
  </si>
  <si>
    <t>Форма 0503604 с. 2</t>
  </si>
  <si>
    <t>РАЗДЕЛ I. ИСХОДНЫЕ ДАННЫЕ</t>
  </si>
  <si>
    <t>Численность избирателей (участников референдума) на территории Российской Федерации, чел.</t>
  </si>
  <si>
    <t>Количество избирательных комиссий (комиссий референдума), ед.</t>
  </si>
  <si>
    <t>020</t>
  </si>
  <si>
    <t>030</t>
  </si>
  <si>
    <t>031</t>
  </si>
  <si>
    <t>в том числе:</t>
  </si>
  <si>
    <t>работающих на постоянной (штатной) основе</t>
  </si>
  <si>
    <t>освобожденных от основной работы в период выборов (референдума)</t>
  </si>
  <si>
    <t>032</t>
  </si>
  <si>
    <t>других членов комиссии с правом решающего голоса</t>
  </si>
  <si>
    <t>033</t>
  </si>
  <si>
    <t>Численность работников аппарата избирательной комиссии (комиссии референдума), работающих на штатной основе, чел.</t>
  </si>
  <si>
    <t>040</t>
  </si>
  <si>
    <t>050</t>
  </si>
  <si>
    <t>Сумма расходов, всего</t>
  </si>
  <si>
    <t>всего</t>
  </si>
  <si>
    <t>расходы избирательной комиссии субъекта Российской Федерации</t>
  </si>
  <si>
    <t>расходы за территориальные избирательные комиссии (комиссии референдума)</t>
  </si>
  <si>
    <t>расходы
за участковые избирательные комиссии (комиссии референдума)</t>
  </si>
  <si>
    <t>из них</t>
  </si>
  <si>
    <t>избирательных комиссий субъектов Российской Федерации</t>
  </si>
  <si>
    <t>расходы территориальной избирательной комиссии (комиссии референдума)</t>
  </si>
  <si>
    <t>территориальных избирательных комиссий (комиссий референдума)</t>
  </si>
  <si>
    <t>участковых избирательных комиссий (комиссий референдума)</t>
  </si>
  <si>
    <t>В том числе расходы</t>
  </si>
  <si>
    <t>Форма 0503604 с. 3</t>
  </si>
  <si>
    <t>РАЗДЕЛ II. ФАКТИЧЕСКИЕ РАСХОДЫ НА ПОДГОТОВКУ И ПРОВЕДЕНИЕ ФЕДЕРАЛЬНЫХ ВЫБОРОВ (РЕФЕРЕНДУМА)</t>
  </si>
  <si>
    <t>060</t>
  </si>
  <si>
    <t>061</t>
  </si>
  <si>
    <t>062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</si>
  <si>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</si>
  <si>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</si>
  <si>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</si>
  <si>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080</t>
  </si>
  <si>
    <t>Форма 0503604 с. 4</t>
  </si>
  <si>
    <t>090</t>
  </si>
  <si>
    <t>Расходы на изготовление печатной продукции, всего</t>
  </si>
  <si>
    <t>091</t>
  </si>
  <si>
    <t>расходы на изготовление другой печатной продукции</t>
  </si>
  <si>
    <t>092</t>
  </si>
  <si>
    <t>Транспортные расходы, всего</t>
  </si>
  <si>
    <t>100</t>
  </si>
  <si>
    <t>при использовании авиационного транспорта</t>
  </si>
  <si>
    <t>101</t>
  </si>
  <si>
    <t>102</t>
  </si>
  <si>
    <t>Расходы на связь, всего</t>
  </si>
  <si>
    <t>110</t>
  </si>
  <si>
    <t>почтово-телеграфные расходы</t>
  </si>
  <si>
    <t>спецсвязь</t>
  </si>
  <si>
    <t>Форма 0503604 с. 5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</si>
  <si>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</si>
  <si>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</si>
  <si>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</si>
  <si>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</si>
  <si>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</si>
  <si>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</si>
  <si>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142</t>
  </si>
  <si>
    <t>143</t>
  </si>
  <si>
    <t>144</t>
  </si>
  <si>
    <t>Форма 0503604 с. 6</t>
  </si>
  <si>
    <t>150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</si>
  <si>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</si>
  <si>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</si>
  <si>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других работ, связанных с подготовкой и проведением выборов (референдума)</t>
  </si>
  <si>
    <t>Расходы, связанные с информированием избирателей (участников референдума)</t>
  </si>
  <si>
    <t>160</t>
  </si>
  <si>
    <t>170</t>
  </si>
  <si>
    <t>180</t>
  </si>
  <si>
    <t>190</t>
  </si>
  <si>
    <t>Примечания.</t>
  </si>
  <si>
    <t>Председатель</t>
  </si>
  <si>
    <t>(подпись)</t>
  </si>
  <si>
    <t>(расшифровка подписи)</t>
  </si>
  <si>
    <t>М.П.</t>
  </si>
  <si>
    <t>(наименование избирательной комиссии субъекта Российской Федерации,</t>
  </si>
  <si>
    <t>(дата подписания)</t>
  </si>
  <si>
    <t>Единица измерения: руб. (с точностью до второго десятичного знака 0,00)</t>
  </si>
  <si>
    <t>Наименование</t>
  </si>
  <si>
    <t>специальной территориальной комиссии, федерального органа исполнительной власти, номер участковой избирательной комиссии (комиссии референдума)</t>
  </si>
  <si>
    <t>окружные избирательные комиссии</t>
  </si>
  <si>
    <t>Численность членов избирательных комиссий (комиссий референдума) с правом решающего голоса, чел., всего</t>
  </si>
  <si>
    <t>Численность граждан, привлекавшихся в период выборов (референдума) к работе в комиссии, чел.</t>
  </si>
  <si>
    <t>расходы за окружные избирательные комиссии</t>
  </si>
  <si>
    <t>081</t>
  </si>
  <si>
    <t>082</t>
  </si>
  <si>
    <t>Начисления на дополнительную оплату труда (вознаграждение)</t>
  </si>
  <si>
    <t xml:space="preserve">расходы на изготовление избирательных бюллетеней </t>
  </si>
  <si>
    <t>дополнительная оплата труда (вознаграждение) членов комиссии с правом решающего голоса</t>
  </si>
  <si>
    <t>услуги местной, внутризоновой, междугородней связи</t>
  </si>
  <si>
    <t>прием и передача информации по радиосвязи</t>
  </si>
  <si>
    <t>другие расходы на связь</t>
  </si>
  <si>
    <t xml:space="preserve">при использовании других видов транспорта </t>
  </si>
  <si>
    <t>приобретение (изготовление) технологического оборудования (кабин, ящиков, уголков и др.)</t>
  </si>
  <si>
    <t>Расходы на приобретение оборудования, других материальных ценностей (материальных запасов), всего</t>
  </si>
  <si>
    <t>093</t>
  </si>
  <si>
    <t>094</t>
  </si>
  <si>
    <t>095</t>
  </si>
  <si>
    <t>131</t>
  </si>
  <si>
    <t>132</t>
  </si>
  <si>
    <t>133</t>
  </si>
  <si>
    <t>134</t>
  </si>
  <si>
    <t>приобретение (изготовление) стендов, вывесок, указателей, печатей, штампов</t>
  </si>
  <si>
    <t>приобретение других материальных ценностей (материальных запасов)</t>
  </si>
  <si>
    <t>приобретение других основных средств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</si>
  <si>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</si>
  <si>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Другие расходы, связанные с подготовкой и проведением выборов (референдума)</t>
  </si>
  <si>
    <t>Остаток денежных средств на дату подписания отчета (подтверждается банком) стр. 180 - стр. 170</t>
  </si>
  <si>
    <t>1. Окружными избирательными комиссиями заполняются графы 3, 9.</t>
  </si>
  <si>
    <t>2. Территориальными избирательными комиссиями (комиссиями референдума), специальными территориальными комиссиями заполняются графы 3, 10 - 13.</t>
  </si>
  <si>
    <t>3. Участковыми избирательными комиссиями (комиссиями референдума) заполняются графы 3, 13.</t>
  </si>
  <si>
    <t>(уполномоченное лицо *)</t>
  </si>
  <si>
    <t>Главный бухгалтер **</t>
  </si>
  <si>
    <t>* Для федерального органа исполнительной власти.</t>
  </si>
  <si>
    <t xml:space="preserve">окружной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власти, номер участковой избирательной комиссии (комиссии референдума) </t>
  </si>
  <si>
    <t>окружной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власти)</t>
  </si>
  <si>
    <t>** Отчет окружной избирательной комиссии, территориальной избирательной комиссии (комиссии референдума), не являющейся юридическим лицом, подписывает бухгалтер этой комиссии.</t>
  </si>
  <si>
    <t>окружных избирательных комиссий</t>
  </si>
  <si>
    <t xml:space="preserve">(избирательной комиссии субъекта Российской Федерации, окружной избирательной комиссии, 
территориальной избирательной комиссии (комиссии референдума), </t>
  </si>
  <si>
    <t>компенсация членам комиссии
с правом решающего голоса, освобожденным от основной 
работы на период выборов (референдума)</t>
  </si>
  <si>
    <t>Выплаты гражданам, 
привлекавшимся к работе в комиссиях по гражданско-правовым договорам, всего</t>
  </si>
  <si>
    <t>4. Федеральными органами исполнительной власти заполняются графы 3, 5, 8, 13.</t>
  </si>
  <si>
    <t>Компенсация, дополнительная 
оплата труда (вознаграждение),
всего</t>
  </si>
  <si>
    <t xml:space="preserve">депутатов совета депутатов муниципальных образований Гатчинского муниципального района </t>
  </si>
  <si>
    <t xml:space="preserve">о поступлении и расходовании средств 
на подготовку и проведение выборов </t>
  </si>
  <si>
    <t>Вид  выборов</t>
  </si>
  <si>
    <t>Израсходовано средств бюджета на подготовку и проведение выборов (референдума), всего</t>
  </si>
  <si>
    <t>Выделено средств  бюджета на подготовку и проведение выборов (референдума)</t>
  </si>
  <si>
    <t>1</t>
  </si>
  <si>
    <t>октября</t>
  </si>
  <si>
    <t>19</t>
  </si>
  <si>
    <t>Территориальная избирательная комиссия Гатчинского муниципального района</t>
  </si>
  <si>
    <t xml:space="preserve">                                                               Елизаветинское сельское поселение</t>
  </si>
  <si>
    <t>Территориальной избирательной комиссии Гатчинского муниципального района</t>
  </si>
  <si>
    <t>Смык И.Л.</t>
  </si>
  <si>
    <t>Василенко О.М.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</si>
</sst>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.9"/>
      <name val="Times New Roman"/>
      <family val="1"/>
    </font>
    <font>
      <sz val="10.5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30" xfId="0" applyFont="1" applyBorder="1" applyAlignment="1">
      <alignment horizontal="left" indent="3"/>
    </xf>
    <xf numFmtId="0" fontId="7" fillId="0" borderId="10" xfId="0" applyFont="1" applyBorder="1" applyAlignment="1">
      <alignment horizontal="left" indent="3"/>
    </xf>
    <xf numFmtId="0" fontId="7" fillId="0" borderId="28" xfId="0" applyFont="1" applyBorder="1" applyAlignment="1">
      <alignment horizontal="left" indent="3"/>
    </xf>
    <xf numFmtId="0" fontId="7" fillId="0" borderId="29" xfId="0" applyFont="1" applyBorder="1" applyAlignment="1">
      <alignment horizontal="left" wrapText="1" indent="3"/>
    </xf>
    <xf numFmtId="0" fontId="7" fillId="0" borderId="21" xfId="0" applyFont="1" applyBorder="1" applyAlignment="1">
      <alignment horizontal="left" wrapText="1" indent="3"/>
    </xf>
    <xf numFmtId="0" fontId="7" fillId="0" borderId="22" xfId="0" applyFont="1" applyBorder="1" applyAlignment="1">
      <alignment horizontal="left" wrapText="1" indent="3"/>
    </xf>
    <xf numFmtId="0" fontId="7" fillId="0" borderId="29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1" xfId="0" applyFont="1" applyBorder="1" applyAlignment="1">
      <alignment horizontal="left" indent="6"/>
    </xf>
    <xf numFmtId="0" fontId="7" fillId="0" borderId="12" xfId="0" applyFont="1" applyBorder="1" applyAlignment="1">
      <alignment horizontal="left" indent="6"/>
    </xf>
    <xf numFmtId="0" fontId="7" fillId="0" borderId="24" xfId="0" applyFont="1" applyBorder="1" applyAlignment="1">
      <alignment horizontal="left" indent="6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7" fillId="0" borderId="3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49" fontId="8" fillId="0" borderId="49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left" vertical="center" wrapText="1" indent="1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 wrapText="1" indent="1"/>
    </xf>
    <xf numFmtId="0" fontId="8" fillId="0" borderId="21" xfId="0" applyFont="1" applyBorder="1" applyAlignment="1">
      <alignment horizontal="left" wrapText="1" indent="1"/>
    </xf>
    <xf numFmtId="0" fontId="8" fillId="0" borderId="22" xfId="0" applyFont="1" applyBorder="1" applyAlignment="1">
      <alignment horizontal="left" wrapText="1" indent="1"/>
    </xf>
    <xf numFmtId="0" fontId="8" fillId="0" borderId="30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8" fillId="0" borderId="28" xfId="0" applyFont="1" applyBorder="1" applyAlignment="1">
      <alignment horizontal="left" wrapText="1" indent="1"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3"/>
    </xf>
    <xf numFmtId="0" fontId="8" fillId="0" borderId="12" xfId="0" applyFont="1" applyBorder="1" applyAlignment="1">
      <alignment horizontal="left" indent="3"/>
    </xf>
    <xf numFmtId="0" fontId="8" fillId="0" borderId="24" xfId="0" applyFont="1" applyBorder="1" applyAlignment="1">
      <alignment horizontal="left" indent="3"/>
    </xf>
    <xf numFmtId="49" fontId="8" fillId="0" borderId="2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49" fontId="12" fillId="0" borderId="1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22"/>
  <sheetViews>
    <sheetView view="pageBreakPreview" zoomScaleSheetLayoutView="100" zoomScalePageLayoutView="0" workbookViewId="0" topLeftCell="A4">
      <selection activeCell="A18" sqref="A18:DZ18"/>
    </sheetView>
  </sheetViews>
  <sheetFormatPr defaultColWidth="0.875" defaultRowHeight="12.75"/>
  <cols>
    <col min="1" max="17" width="0.875" style="1" customWidth="1"/>
    <col min="18" max="18" width="2.625" style="1" customWidth="1"/>
    <col min="19" max="145" width="0.875" style="1" customWidth="1"/>
    <col min="146" max="146" width="0.2421875" style="1" customWidth="1"/>
    <col min="147" max="147" width="0.875" style="1" hidden="1" customWidth="1"/>
    <col min="148" max="16384" width="0.875" style="1" customWidth="1"/>
  </cols>
  <sheetData>
    <row r="1" spans="94:160" s="8" customFormat="1" ht="12.75" customHeight="1">
      <c r="CP1" s="22" t="s">
        <v>0</v>
      </c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</row>
    <row r="2" spans="94:160" s="8" customFormat="1" ht="62.25" customHeight="1"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</row>
    <row r="6" spans="1:160" ht="16.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</row>
    <row r="7" spans="1:160" ht="32.25" customHeight="1">
      <c r="A7" s="24" t="s">
        <v>143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</row>
    <row r="8" ht="6" customHeight="1"/>
    <row r="9" spans="147:160" ht="15.75" customHeight="1" thickBot="1">
      <c r="EQ9" s="27" t="s">
        <v>2</v>
      </c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9"/>
    </row>
    <row r="10" spans="145:160" ht="18.75" customHeight="1">
      <c r="EO10" s="9" t="s">
        <v>7</v>
      </c>
      <c r="EQ10" s="30" t="s">
        <v>3</v>
      </c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2"/>
    </row>
    <row r="11" spans="69:160" ht="27.75" customHeight="1">
      <c r="BQ11" s="3" t="s">
        <v>4</v>
      </c>
      <c r="BR11" s="33" t="s">
        <v>147</v>
      </c>
      <c r="BS11" s="33"/>
      <c r="BT11" s="33"/>
      <c r="BU11" s="33"/>
      <c r="BV11" s="33"/>
      <c r="BW11" s="33"/>
      <c r="BX11" s="1" t="s">
        <v>5</v>
      </c>
      <c r="CA11" s="33" t="s">
        <v>148</v>
      </c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4">
        <v>20</v>
      </c>
      <c r="CZ11" s="34"/>
      <c r="DA11" s="34"/>
      <c r="DB11" s="34"/>
      <c r="DC11" s="25" t="s">
        <v>149</v>
      </c>
      <c r="DD11" s="25"/>
      <c r="DE11" s="25"/>
      <c r="DF11" s="25"/>
      <c r="DG11" s="1" t="s">
        <v>6</v>
      </c>
      <c r="EO11" s="2"/>
      <c r="EQ11" s="39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1"/>
    </row>
    <row r="12" spans="145:160" ht="14.25" customHeight="1">
      <c r="EO12" s="2"/>
      <c r="EQ12" s="43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5"/>
    </row>
    <row r="13" spans="145:160" ht="14.25" customHeight="1">
      <c r="EO13" s="2"/>
      <c r="EQ13" s="46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8"/>
    </row>
    <row r="14" spans="145:160" ht="14.25" customHeight="1">
      <c r="EO14" s="2"/>
      <c r="EQ14" s="46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8"/>
    </row>
    <row r="15" spans="1:160" ht="14.25" customHeight="1">
      <c r="A15" s="1" t="s">
        <v>97</v>
      </c>
      <c r="S15" s="25" t="s">
        <v>150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O15" s="2"/>
      <c r="EQ15" s="49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1"/>
    </row>
    <row r="16" spans="19:160" s="4" customFormat="1" ht="27" customHeight="1">
      <c r="S16" s="38" t="s">
        <v>137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O16" s="2"/>
      <c r="EQ16" s="43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5"/>
    </row>
    <row r="17" spans="1:160" ht="14.25" customHeight="1">
      <c r="A17" s="25" t="s">
        <v>151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O17" s="2"/>
      <c r="EQ17" s="46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8"/>
    </row>
    <row r="18" spans="1:160" s="4" customFormat="1" ht="27" customHeight="1">
      <c r="A18" s="38" t="s">
        <v>98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O18" s="2"/>
      <c r="EQ18" s="46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8"/>
    </row>
    <row r="19" spans="1:160" ht="14.25" customHeight="1">
      <c r="A19" s="1" t="s">
        <v>144</v>
      </c>
      <c r="EO19" s="2"/>
      <c r="EQ19" s="46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8"/>
    </row>
    <row r="20" spans="32:160" ht="36" customHeight="1">
      <c r="AF20" s="42" t="s">
        <v>142</v>
      </c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O20" s="2"/>
      <c r="EQ20" s="46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8"/>
    </row>
    <row r="21" spans="145:160" ht="14.25" customHeight="1">
      <c r="EO21" s="2"/>
      <c r="EQ21" s="49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1"/>
    </row>
    <row r="22" spans="1:160" s="10" customFormat="1" ht="16.5" thickBot="1">
      <c r="A22" s="10" t="s">
        <v>96</v>
      </c>
      <c r="EO22" s="11" t="s">
        <v>9</v>
      </c>
      <c r="EQ22" s="35" t="s">
        <v>8</v>
      </c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7"/>
    </row>
    <row r="23" ht="3" customHeight="1"/>
  </sheetData>
  <sheetProtection/>
  <mergeCells count="19">
    <mergeCell ref="EQ22:FD22"/>
    <mergeCell ref="A17:DZ17"/>
    <mergeCell ref="A18:DZ18"/>
    <mergeCell ref="S16:DZ16"/>
    <mergeCell ref="DC11:DF11"/>
    <mergeCell ref="EQ11:FD11"/>
    <mergeCell ref="AF20:DZ20"/>
    <mergeCell ref="EQ12:FD15"/>
    <mergeCell ref="EQ16:FD21"/>
    <mergeCell ref="CP1:FD1"/>
    <mergeCell ref="CP2:FD2"/>
    <mergeCell ref="A7:FD7"/>
    <mergeCell ref="S15:DZ15"/>
    <mergeCell ref="A6:FD6"/>
    <mergeCell ref="EQ9:FD9"/>
    <mergeCell ref="EQ10:FD10"/>
    <mergeCell ref="BR11:BW11"/>
    <mergeCell ref="CA11:CX11"/>
    <mergeCell ref="CY11:DB11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D16"/>
  <sheetViews>
    <sheetView view="pageBreakPreview" zoomScaleSheetLayoutView="100" zoomScalePageLayoutView="0" workbookViewId="0" topLeftCell="A1">
      <selection activeCell="CT13" sqref="CT13:DJ13"/>
    </sheetView>
  </sheetViews>
  <sheetFormatPr defaultColWidth="0.875" defaultRowHeight="12.75"/>
  <cols>
    <col min="1" max="16384" width="0.875" style="1" customWidth="1"/>
  </cols>
  <sheetData>
    <row r="1" s="2" customFormat="1" ht="12">
      <c r="FD1" s="9" t="s">
        <v>18</v>
      </c>
    </row>
    <row r="2" s="4" customFormat="1" ht="6" customHeight="1">
      <c r="FD2" s="5"/>
    </row>
    <row r="3" spans="1:160" s="13" customFormat="1" ht="13.5">
      <c r="A3" s="107" t="s">
        <v>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</row>
    <row r="4" ht="6" customHeight="1"/>
    <row r="5" spans="1:160" s="2" customFormat="1" ht="12">
      <c r="A5" s="115" t="s">
        <v>10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7"/>
      <c r="BS5" s="115" t="s">
        <v>11</v>
      </c>
      <c r="BT5" s="116"/>
      <c r="BU5" s="116"/>
      <c r="BV5" s="116"/>
      <c r="BW5" s="116"/>
      <c r="BX5" s="116"/>
      <c r="BY5" s="117"/>
      <c r="BZ5" s="115" t="s">
        <v>12</v>
      </c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7"/>
      <c r="CT5" s="109" t="s">
        <v>16</v>
      </c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1"/>
    </row>
    <row r="6" spans="1:160" s="2" customFormat="1" ht="66.75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20"/>
      <c r="BS6" s="118"/>
      <c r="BT6" s="119"/>
      <c r="BU6" s="119"/>
      <c r="BV6" s="119"/>
      <c r="BW6" s="119"/>
      <c r="BX6" s="119"/>
      <c r="BY6" s="120"/>
      <c r="BZ6" s="118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20"/>
      <c r="CT6" s="121" t="s">
        <v>13</v>
      </c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3"/>
      <c r="DK6" s="109" t="s">
        <v>99</v>
      </c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1"/>
      <c r="DZ6" s="109" t="s">
        <v>14</v>
      </c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1"/>
      <c r="EP6" s="109" t="s">
        <v>15</v>
      </c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1"/>
    </row>
    <row r="7" spans="1:160" s="12" customFormat="1" ht="12.75" thickBot="1">
      <c r="A7" s="112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4"/>
      <c r="BS7" s="76">
        <v>2</v>
      </c>
      <c r="BT7" s="77"/>
      <c r="BU7" s="77"/>
      <c r="BV7" s="77"/>
      <c r="BW7" s="77"/>
      <c r="BX7" s="77"/>
      <c r="BY7" s="78"/>
      <c r="BZ7" s="76">
        <v>3</v>
      </c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8"/>
      <c r="CT7" s="76">
        <v>4</v>
      </c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8"/>
      <c r="DK7" s="76">
        <v>5</v>
      </c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8"/>
      <c r="DZ7" s="76">
        <v>6</v>
      </c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8"/>
      <c r="EP7" s="76">
        <v>7</v>
      </c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8"/>
    </row>
    <row r="8" spans="1:160" s="13" customFormat="1" ht="29.25" customHeight="1">
      <c r="A8" s="61" t="s">
        <v>20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3"/>
      <c r="BS8" s="104" t="s">
        <v>17</v>
      </c>
      <c r="BT8" s="105"/>
      <c r="BU8" s="105"/>
      <c r="BV8" s="105"/>
      <c r="BW8" s="105"/>
      <c r="BX8" s="105"/>
      <c r="BY8" s="106"/>
      <c r="BZ8" s="79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1"/>
      <c r="CT8" s="79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1"/>
      <c r="DK8" s="79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1"/>
      <c r="DZ8" s="79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1"/>
      <c r="EP8" s="79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108"/>
    </row>
    <row r="9" spans="1:160" s="13" customFormat="1" ht="17.25" customHeight="1">
      <c r="A9" s="52" t="s">
        <v>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67" t="s">
        <v>22</v>
      </c>
      <c r="BT9" s="68"/>
      <c r="BU9" s="68"/>
      <c r="BV9" s="68"/>
      <c r="BW9" s="68"/>
      <c r="BX9" s="68"/>
      <c r="BY9" s="69"/>
      <c r="BZ9" s="70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2"/>
      <c r="CT9" s="70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2"/>
      <c r="DK9" s="70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2"/>
      <c r="DZ9" s="70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2"/>
      <c r="EP9" s="70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5"/>
    </row>
    <row r="10" spans="1:160" s="13" customFormat="1" ht="29.25" customHeight="1">
      <c r="A10" s="61" t="s">
        <v>100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3"/>
      <c r="BS10" s="67" t="s">
        <v>23</v>
      </c>
      <c r="BT10" s="68"/>
      <c r="BU10" s="68"/>
      <c r="BV10" s="68"/>
      <c r="BW10" s="68"/>
      <c r="BX10" s="68"/>
      <c r="BY10" s="69"/>
      <c r="BZ10" s="70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2"/>
      <c r="CT10" s="70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2"/>
      <c r="DK10" s="70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2"/>
      <c r="DZ10" s="70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2"/>
      <c r="EP10" s="70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5"/>
    </row>
    <row r="11" spans="1:160" s="13" customFormat="1" ht="13.5">
      <c r="A11" s="64" t="s">
        <v>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6"/>
      <c r="BS11" s="98" t="s">
        <v>24</v>
      </c>
      <c r="BT11" s="99"/>
      <c r="BU11" s="99"/>
      <c r="BV11" s="99"/>
      <c r="BW11" s="99"/>
      <c r="BX11" s="99"/>
      <c r="BY11" s="100"/>
      <c r="BZ11" s="82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4"/>
      <c r="CT11" s="82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4"/>
      <c r="DK11" s="82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4"/>
      <c r="DZ11" s="82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4"/>
      <c r="EP11" s="82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96"/>
    </row>
    <row r="12" spans="1:160" s="13" customFormat="1" ht="17.25" customHeight="1">
      <c r="A12" s="55" t="s">
        <v>26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7"/>
      <c r="BS12" s="101"/>
      <c r="BT12" s="102"/>
      <c r="BU12" s="102"/>
      <c r="BV12" s="102"/>
      <c r="BW12" s="102"/>
      <c r="BX12" s="102"/>
      <c r="BY12" s="103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7"/>
      <c r="CT12" s="85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7"/>
      <c r="DK12" s="85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7"/>
      <c r="DZ12" s="85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7"/>
      <c r="EP12" s="85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97"/>
    </row>
    <row r="13" spans="1:160" s="13" customFormat="1" ht="28.5" customHeight="1">
      <c r="A13" s="58" t="s">
        <v>27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60"/>
      <c r="BS13" s="67" t="s">
        <v>28</v>
      </c>
      <c r="BT13" s="68"/>
      <c r="BU13" s="68"/>
      <c r="BV13" s="68"/>
      <c r="BW13" s="68"/>
      <c r="BX13" s="68"/>
      <c r="BY13" s="69"/>
      <c r="BZ13" s="70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2"/>
      <c r="CT13" s="70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2"/>
      <c r="DK13" s="70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2"/>
      <c r="DZ13" s="70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2"/>
      <c r="EP13" s="70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5"/>
    </row>
    <row r="14" spans="1:160" s="13" customFormat="1" ht="17.25" customHeight="1">
      <c r="A14" s="58" t="s">
        <v>29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60"/>
      <c r="BS14" s="67" t="s">
        <v>30</v>
      </c>
      <c r="BT14" s="68"/>
      <c r="BU14" s="68"/>
      <c r="BV14" s="68"/>
      <c r="BW14" s="68"/>
      <c r="BX14" s="68"/>
      <c r="BY14" s="69"/>
      <c r="BZ14" s="70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2"/>
      <c r="CT14" s="70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2"/>
      <c r="DK14" s="70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2"/>
      <c r="DZ14" s="70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2"/>
      <c r="EP14" s="70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5"/>
    </row>
    <row r="15" spans="1:160" s="13" customFormat="1" ht="29.25" customHeight="1">
      <c r="A15" s="61" t="s">
        <v>31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3"/>
      <c r="BS15" s="67" t="s">
        <v>32</v>
      </c>
      <c r="BT15" s="68"/>
      <c r="BU15" s="68"/>
      <c r="BV15" s="68"/>
      <c r="BW15" s="68"/>
      <c r="BX15" s="68"/>
      <c r="BY15" s="69"/>
      <c r="BZ15" s="70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2"/>
      <c r="CT15" s="70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2"/>
      <c r="DK15" s="70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2"/>
      <c r="DZ15" s="70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2"/>
      <c r="EP15" s="70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5"/>
    </row>
    <row r="16" spans="1:160" s="13" customFormat="1" ht="29.25" customHeight="1" thickBot="1">
      <c r="A16" s="73" t="s">
        <v>101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5"/>
      <c r="BS16" s="92" t="s">
        <v>33</v>
      </c>
      <c r="BT16" s="93"/>
      <c r="BU16" s="93"/>
      <c r="BV16" s="93"/>
      <c r="BW16" s="93"/>
      <c r="BX16" s="93"/>
      <c r="BY16" s="94"/>
      <c r="BZ16" s="88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90"/>
      <c r="CT16" s="88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90"/>
      <c r="DK16" s="88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90"/>
      <c r="DZ16" s="88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90"/>
      <c r="EP16" s="88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91"/>
    </row>
  </sheetData>
  <sheetProtection/>
  <mergeCells count="73">
    <mergeCell ref="BS5:BY6"/>
    <mergeCell ref="BZ5:CS6"/>
    <mergeCell ref="CT6:DJ6"/>
    <mergeCell ref="CT7:DJ7"/>
    <mergeCell ref="EP10:FD10"/>
    <mergeCell ref="EP9:FD9"/>
    <mergeCell ref="DZ7:EO7"/>
    <mergeCell ref="EP7:FD7"/>
    <mergeCell ref="DZ6:EO6"/>
    <mergeCell ref="DK6:DY6"/>
    <mergeCell ref="A3:FD3"/>
    <mergeCell ref="DZ8:EO8"/>
    <mergeCell ref="EP8:FD8"/>
    <mergeCell ref="EP6:FD6"/>
    <mergeCell ref="CT5:FD5"/>
    <mergeCell ref="A8:BR8"/>
    <mergeCell ref="BZ7:CS7"/>
    <mergeCell ref="A7:BR7"/>
    <mergeCell ref="BS7:BY7"/>
    <mergeCell ref="A5:BR6"/>
    <mergeCell ref="BS9:BY9"/>
    <mergeCell ref="BZ9:CS9"/>
    <mergeCell ref="CT9:DJ9"/>
    <mergeCell ref="DZ9:EO9"/>
    <mergeCell ref="BS8:BY8"/>
    <mergeCell ref="BZ8:CS8"/>
    <mergeCell ref="CT8:DJ8"/>
    <mergeCell ref="BS13:BY13"/>
    <mergeCell ref="BZ13:CS13"/>
    <mergeCell ref="CT13:DJ13"/>
    <mergeCell ref="BS11:BY12"/>
    <mergeCell ref="BZ11:CS12"/>
    <mergeCell ref="CT11:DJ12"/>
    <mergeCell ref="CT14:DJ14"/>
    <mergeCell ref="DZ14:EO14"/>
    <mergeCell ref="EP14:FD14"/>
    <mergeCell ref="DZ11:EO12"/>
    <mergeCell ref="EP11:FD12"/>
    <mergeCell ref="DZ13:EO13"/>
    <mergeCell ref="EP13:FD13"/>
    <mergeCell ref="EP16:FD16"/>
    <mergeCell ref="BS16:BY16"/>
    <mergeCell ref="BZ16:CS16"/>
    <mergeCell ref="CT16:DJ16"/>
    <mergeCell ref="DK16:DY16"/>
    <mergeCell ref="DZ15:EO15"/>
    <mergeCell ref="EP15:FD15"/>
    <mergeCell ref="BS15:BY15"/>
    <mergeCell ref="BZ15:CS15"/>
    <mergeCell ref="CT15:DJ15"/>
    <mergeCell ref="DK7:DY7"/>
    <mergeCell ref="DK8:DY8"/>
    <mergeCell ref="DK9:DY9"/>
    <mergeCell ref="DK10:DY10"/>
    <mergeCell ref="DK11:DY12"/>
    <mergeCell ref="DZ16:EO16"/>
    <mergeCell ref="DZ10:EO10"/>
    <mergeCell ref="BS10:BY10"/>
    <mergeCell ref="BZ10:CS10"/>
    <mergeCell ref="CT10:DJ10"/>
    <mergeCell ref="A16:BR16"/>
    <mergeCell ref="A15:BR15"/>
    <mergeCell ref="DK13:DY13"/>
    <mergeCell ref="DK14:DY14"/>
    <mergeCell ref="DK15:DY15"/>
    <mergeCell ref="BS14:BY14"/>
    <mergeCell ref="BZ14:CS14"/>
    <mergeCell ref="A9:BR9"/>
    <mergeCell ref="A12:BR12"/>
    <mergeCell ref="A13:BR13"/>
    <mergeCell ref="A14:BR14"/>
    <mergeCell ref="A10:BR10"/>
    <mergeCell ref="A11:BR11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89"/>
  <sheetViews>
    <sheetView tabSelected="1" view="pageBreakPreview" zoomScaleSheetLayoutView="100" zoomScalePageLayoutView="0" workbookViewId="0" topLeftCell="A1">
      <selection activeCell="AL54" sqref="AL54:AU55"/>
    </sheetView>
  </sheetViews>
  <sheetFormatPr defaultColWidth="0.875" defaultRowHeight="12.75"/>
  <cols>
    <col min="1" max="16384" width="0.875" style="2" customWidth="1"/>
  </cols>
  <sheetData>
    <row r="1" ht="12">
      <c r="FD1" s="9" t="s">
        <v>45</v>
      </c>
    </row>
    <row r="2" ht="9" customHeight="1">
      <c r="FD2" s="9"/>
    </row>
    <row r="3" spans="1:160" s="13" customFormat="1" ht="13.5">
      <c r="A3" s="107" t="s">
        <v>46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</row>
    <row r="4" ht="9" customHeight="1"/>
    <row r="5" spans="1:160" s="19" customFormat="1" ht="12" customHeight="1">
      <c r="A5" s="173" t="s">
        <v>10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5"/>
      <c r="AF5" s="173" t="s">
        <v>11</v>
      </c>
      <c r="AG5" s="174"/>
      <c r="AH5" s="174"/>
      <c r="AI5" s="174"/>
      <c r="AJ5" s="174"/>
      <c r="AK5" s="175"/>
      <c r="AL5" s="173" t="s">
        <v>34</v>
      </c>
      <c r="AM5" s="174"/>
      <c r="AN5" s="174"/>
      <c r="AO5" s="174"/>
      <c r="AP5" s="174"/>
      <c r="AQ5" s="174"/>
      <c r="AR5" s="174"/>
      <c r="AS5" s="174"/>
      <c r="AT5" s="174"/>
      <c r="AU5" s="175"/>
      <c r="AV5" s="181" t="s">
        <v>44</v>
      </c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80"/>
    </row>
    <row r="6" spans="1:160" s="19" customFormat="1" ht="22.5" customHeigh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8"/>
      <c r="AF6" s="186"/>
      <c r="AG6" s="187"/>
      <c r="AH6" s="187"/>
      <c r="AI6" s="187"/>
      <c r="AJ6" s="187"/>
      <c r="AK6" s="188"/>
      <c r="AL6" s="186"/>
      <c r="AM6" s="187"/>
      <c r="AN6" s="187"/>
      <c r="AO6" s="187"/>
      <c r="AP6" s="187"/>
      <c r="AQ6" s="187"/>
      <c r="AR6" s="187"/>
      <c r="AS6" s="187"/>
      <c r="AT6" s="187"/>
      <c r="AU6" s="188"/>
      <c r="AV6" s="181" t="s">
        <v>40</v>
      </c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80"/>
      <c r="DA6" s="173" t="s">
        <v>136</v>
      </c>
      <c r="DB6" s="174"/>
      <c r="DC6" s="174"/>
      <c r="DD6" s="174"/>
      <c r="DE6" s="174"/>
      <c r="DF6" s="174"/>
      <c r="DG6" s="174"/>
      <c r="DH6" s="174"/>
      <c r="DI6" s="174"/>
      <c r="DJ6" s="174"/>
      <c r="DK6" s="175"/>
      <c r="DL6" s="181" t="s">
        <v>42</v>
      </c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80"/>
      <c r="ET6" s="173" t="s">
        <v>43</v>
      </c>
      <c r="EU6" s="174"/>
      <c r="EV6" s="174"/>
      <c r="EW6" s="174"/>
      <c r="EX6" s="174"/>
      <c r="EY6" s="174"/>
      <c r="EZ6" s="174"/>
      <c r="FA6" s="174"/>
      <c r="FB6" s="174"/>
      <c r="FC6" s="174"/>
      <c r="FD6" s="175"/>
    </row>
    <row r="7" spans="1:160" s="19" customFormat="1" ht="11.25" customHeight="1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8"/>
      <c r="AF7" s="186"/>
      <c r="AG7" s="187"/>
      <c r="AH7" s="187"/>
      <c r="AI7" s="187"/>
      <c r="AJ7" s="187"/>
      <c r="AK7" s="188"/>
      <c r="AL7" s="186"/>
      <c r="AM7" s="187"/>
      <c r="AN7" s="187"/>
      <c r="AO7" s="187"/>
      <c r="AP7" s="187"/>
      <c r="AQ7" s="187"/>
      <c r="AR7" s="187"/>
      <c r="AS7" s="187"/>
      <c r="AT7" s="187"/>
      <c r="AU7" s="188"/>
      <c r="AV7" s="173" t="s">
        <v>35</v>
      </c>
      <c r="AW7" s="174"/>
      <c r="AX7" s="174"/>
      <c r="AY7" s="174"/>
      <c r="AZ7" s="174"/>
      <c r="BA7" s="174"/>
      <c r="BB7" s="174"/>
      <c r="BC7" s="174"/>
      <c r="BD7" s="174"/>
      <c r="BE7" s="175"/>
      <c r="BF7" s="181" t="s">
        <v>39</v>
      </c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80"/>
      <c r="DA7" s="186"/>
      <c r="DB7" s="187"/>
      <c r="DC7" s="187"/>
      <c r="DD7" s="187"/>
      <c r="DE7" s="187"/>
      <c r="DF7" s="187"/>
      <c r="DG7" s="187"/>
      <c r="DH7" s="187"/>
      <c r="DI7" s="187"/>
      <c r="DJ7" s="187"/>
      <c r="DK7" s="188"/>
      <c r="DL7" s="173" t="s">
        <v>35</v>
      </c>
      <c r="DM7" s="174"/>
      <c r="DN7" s="174"/>
      <c r="DO7" s="174"/>
      <c r="DP7" s="174"/>
      <c r="DQ7" s="174"/>
      <c r="DR7" s="174"/>
      <c r="DS7" s="174"/>
      <c r="DT7" s="174"/>
      <c r="DU7" s="175"/>
      <c r="DV7" s="179" t="s">
        <v>39</v>
      </c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80"/>
      <c r="ET7" s="186"/>
      <c r="EU7" s="187"/>
      <c r="EV7" s="187"/>
      <c r="EW7" s="187"/>
      <c r="EX7" s="187"/>
      <c r="EY7" s="187"/>
      <c r="EZ7" s="187"/>
      <c r="FA7" s="187"/>
      <c r="FB7" s="187"/>
      <c r="FC7" s="187"/>
      <c r="FD7" s="188"/>
    </row>
    <row r="8" spans="1:160" s="19" customFormat="1" ht="62.25" customHeight="1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8"/>
      <c r="AF8" s="176"/>
      <c r="AG8" s="177"/>
      <c r="AH8" s="177"/>
      <c r="AI8" s="177"/>
      <c r="AJ8" s="177"/>
      <c r="AK8" s="178"/>
      <c r="AL8" s="176"/>
      <c r="AM8" s="177"/>
      <c r="AN8" s="177"/>
      <c r="AO8" s="177"/>
      <c r="AP8" s="177"/>
      <c r="AQ8" s="177"/>
      <c r="AR8" s="177"/>
      <c r="AS8" s="177"/>
      <c r="AT8" s="177"/>
      <c r="AU8" s="178"/>
      <c r="AV8" s="176"/>
      <c r="AW8" s="177"/>
      <c r="AX8" s="177"/>
      <c r="AY8" s="177"/>
      <c r="AZ8" s="177"/>
      <c r="BA8" s="177"/>
      <c r="BB8" s="177"/>
      <c r="BC8" s="177"/>
      <c r="BD8" s="177"/>
      <c r="BE8" s="178"/>
      <c r="BF8" s="181" t="s">
        <v>36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80"/>
      <c r="BR8" s="181" t="s">
        <v>102</v>
      </c>
      <c r="BS8" s="179"/>
      <c r="BT8" s="179"/>
      <c r="BU8" s="179"/>
      <c r="BV8" s="179"/>
      <c r="BW8" s="179"/>
      <c r="BX8" s="179"/>
      <c r="BY8" s="179"/>
      <c r="BZ8" s="179"/>
      <c r="CA8" s="179"/>
      <c r="CB8" s="180"/>
      <c r="CC8" s="181" t="s">
        <v>37</v>
      </c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80"/>
      <c r="CP8" s="181" t="s">
        <v>38</v>
      </c>
      <c r="CQ8" s="179"/>
      <c r="CR8" s="179"/>
      <c r="CS8" s="179"/>
      <c r="CT8" s="179"/>
      <c r="CU8" s="179"/>
      <c r="CV8" s="179"/>
      <c r="CW8" s="179"/>
      <c r="CX8" s="179"/>
      <c r="CY8" s="179"/>
      <c r="CZ8" s="180"/>
      <c r="DA8" s="176"/>
      <c r="DB8" s="177"/>
      <c r="DC8" s="177"/>
      <c r="DD8" s="177"/>
      <c r="DE8" s="177"/>
      <c r="DF8" s="177"/>
      <c r="DG8" s="177"/>
      <c r="DH8" s="177"/>
      <c r="DI8" s="177"/>
      <c r="DJ8" s="177"/>
      <c r="DK8" s="178"/>
      <c r="DL8" s="176"/>
      <c r="DM8" s="177"/>
      <c r="DN8" s="177"/>
      <c r="DO8" s="177"/>
      <c r="DP8" s="177"/>
      <c r="DQ8" s="177"/>
      <c r="DR8" s="177"/>
      <c r="DS8" s="177"/>
      <c r="DT8" s="177"/>
      <c r="DU8" s="178"/>
      <c r="DV8" s="181" t="s">
        <v>41</v>
      </c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80"/>
      <c r="EI8" s="181" t="s">
        <v>38</v>
      </c>
      <c r="EJ8" s="179"/>
      <c r="EK8" s="179"/>
      <c r="EL8" s="179"/>
      <c r="EM8" s="179"/>
      <c r="EN8" s="179"/>
      <c r="EO8" s="179"/>
      <c r="EP8" s="179"/>
      <c r="EQ8" s="179"/>
      <c r="ER8" s="179"/>
      <c r="ES8" s="180"/>
      <c r="ET8" s="176"/>
      <c r="EU8" s="177"/>
      <c r="EV8" s="177"/>
      <c r="EW8" s="177"/>
      <c r="EX8" s="177"/>
      <c r="EY8" s="177"/>
      <c r="EZ8" s="177"/>
      <c r="FA8" s="177"/>
      <c r="FB8" s="177"/>
      <c r="FC8" s="177"/>
      <c r="FD8" s="178"/>
    </row>
    <row r="9" spans="1:160" s="20" customFormat="1" ht="10.5" customHeight="1" thickBot="1">
      <c r="A9" s="170">
        <v>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2"/>
      <c r="AF9" s="164">
        <v>2</v>
      </c>
      <c r="AG9" s="165"/>
      <c r="AH9" s="165"/>
      <c r="AI9" s="165"/>
      <c r="AJ9" s="165"/>
      <c r="AK9" s="166"/>
      <c r="AL9" s="164">
        <v>3</v>
      </c>
      <c r="AM9" s="165"/>
      <c r="AN9" s="165"/>
      <c r="AO9" s="165"/>
      <c r="AP9" s="165"/>
      <c r="AQ9" s="165"/>
      <c r="AR9" s="165"/>
      <c r="AS9" s="165"/>
      <c r="AT9" s="165"/>
      <c r="AU9" s="166"/>
      <c r="AV9" s="164">
        <v>4</v>
      </c>
      <c r="AW9" s="165"/>
      <c r="AX9" s="165"/>
      <c r="AY9" s="165"/>
      <c r="AZ9" s="165"/>
      <c r="BA9" s="165"/>
      <c r="BB9" s="165"/>
      <c r="BC9" s="165"/>
      <c r="BD9" s="165"/>
      <c r="BE9" s="166"/>
      <c r="BF9" s="164">
        <v>5</v>
      </c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6"/>
      <c r="BR9" s="164">
        <v>6</v>
      </c>
      <c r="BS9" s="165"/>
      <c r="BT9" s="165"/>
      <c r="BU9" s="165"/>
      <c r="BV9" s="165"/>
      <c r="BW9" s="165"/>
      <c r="BX9" s="165"/>
      <c r="BY9" s="165"/>
      <c r="BZ9" s="165"/>
      <c r="CA9" s="165"/>
      <c r="CB9" s="166"/>
      <c r="CC9" s="164">
        <v>7</v>
      </c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6"/>
      <c r="CP9" s="164">
        <v>8</v>
      </c>
      <c r="CQ9" s="165"/>
      <c r="CR9" s="165"/>
      <c r="CS9" s="165"/>
      <c r="CT9" s="165"/>
      <c r="CU9" s="165"/>
      <c r="CV9" s="165"/>
      <c r="CW9" s="165"/>
      <c r="CX9" s="165"/>
      <c r="CY9" s="165"/>
      <c r="CZ9" s="166"/>
      <c r="DA9" s="164">
        <v>9</v>
      </c>
      <c r="DB9" s="165"/>
      <c r="DC9" s="165"/>
      <c r="DD9" s="165"/>
      <c r="DE9" s="165"/>
      <c r="DF9" s="165"/>
      <c r="DG9" s="165"/>
      <c r="DH9" s="165"/>
      <c r="DI9" s="165"/>
      <c r="DJ9" s="165"/>
      <c r="DK9" s="166"/>
      <c r="DL9" s="164">
        <v>10</v>
      </c>
      <c r="DM9" s="165"/>
      <c r="DN9" s="165"/>
      <c r="DO9" s="165"/>
      <c r="DP9" s="165"/>
      <c r="DQ9" s="165"/>
      <c r="DR9" s="165"/>
      <c r="DS9" s="165"/>
      <c r="DT9" s="165"/>
      <c r="DU9" s="166"/>
      <c r="DV9" s="164">
        <v>11</v>
      </c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6"/>
      <c r="EI9" s="164">
        <v>12</v>
      </c>
      <c r="EJ9" s="165"/>
      <c r="EK9" s="165"/>
      <c r="EL9" s="165"/>
      <c r="EM9" s="165"/>
      <c r="EN9" s="165"/>
      <c r="EO9" s="165"/>
      <c r="EP9" s="165"/>
      <c r="EQ9" s="165"/>
      <c r="ER9" s="165"/>
      <c r="ES9" s="166"/>
      <c r="ET9" s="164">
        <v>13</v>
      </c>
      <c r="EU9" s="165"/>
      <c r="EV9" s="165"/>
      <c r="EW9" s="165"/>
      <c r="EX9" s="165"/>
      <c r="EY9" s="165"/>
      <c r="EZ9" s="165"/>
      <c r="FA9" s="165"/>
      <c r="FB9" s="165"/>
      <c r="FC9" s="165"/>
      <c r="FD9" s="166"/>
    </row>
    <row r="10" spans="1:160" s="14" customFormat="1" ht="36" customHeight="1">
      <c r="A10" s="154" t="s">
        <v>141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  <c r="AF10" s="167" t="s">
        <v>47</v>
      </c>
      <c r="AG10" s="168"/>
      <c r="AH10" s="168"/>
      <c r="AI10" s="168"/>
      <c r="AJ10" s="168"/>
      <c r="AK10" s="169"/>
      <c r="AL10" s="162">
        <f>AL13</f>
        <v>308106.41000000003</v>
      </c>
      <c r="AM10" s="160"/>
      <c r="AN10" s="160"/>
      <c r="AO10" s="160"/>
      <c r="AP10" s="160"/>
      <c r="AQ10" s="160"/>
      <c r="AR10" s="160"/>
      <c r="AS10" s="160"/>
      <c r="AT10" s="160"/>
      <c r="AU10" s="161"/>
      <c r="AV10" s="162"/>
      <c r="AW10" s="160"/>
      <c r="AX10" s="160"/>
      <c r="AY10" s="160"/>
      <c r="AZ10" s="160"/>
      <c r="BA10" s="160"/>
      <c r="BB10" s="160"/>
      <c r="BC10" s="160"/>
      <c r="BD10" s="160"/>
      <c r="BE10" s="161"/>
      <c r="BF10" s="162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1"/>
      <c r="BR10" s="162"/>
      <c r="BS10" s="160"/>
      <c r="BT10" s="160"/>
      <c r="BU10" s="160"/>
      <c r="BV10" s="160"/>
      <c r="BW10" s="160"/>
      <c r="BX10" s="160"/>
      <c r="BY10" s="160"/>
      <c r="BZ10" s="160"/>
      <c r="CA10" s="160"/>
      <c r="CB10" s="161"/>
      <c r="CC10" s="162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1"/>
      <c r="CP10" s="162"/>
      <c r="CQ10" s="160"/>
      <c r="CR10" s="160"/>
      <c r="CS10" s="160"/>
      <c r="CT10" s="160"/>
      <c r="CU10" s="160"/>
      <c r="CV10" s="160"/>
      <c r="CW10" s="160"/>
      <c r="CX10" s="160"/>
      <c r="CY10" s="160"/>
      <c r="CZ10" s="161"/>
      <c r="DA10" s="162"/>
      <c r="DB10" s="160"/>
      <c r="DC10" s="160"/>
      <c r="DD10" s="160"/>
      <c r="DE10" s="160"/>
      <c r="DF10" s="160"/>
      <c r="DG10" s="160"/>
      <c r="DH10" s="160"/>
      <c r="DI10" s="160"/>
      <c r="DJ10" s="160"/>
      <c r="DK10" s="161"/>
      <c r="DL10" s="160">
        <f>DL13</f>
        <v>104302.41</v>
      </c>
      <c r="DM10" s="160"/>
      <c r="DN10" s="160"/>
      <c r="DO10" s="160"/>
      <c r="DP10" s="160"/>
      <c r="DQ10" s="160"/>
      <c r="DR10" s="160"/>
      <c r="DS10" s="160"/>
      <c r="DT10" s="160"/>
      <c r="DU10" s="161"/>
      <c r="DV10" s="162">
        <f>DV13</f>
        <v>59302.41</v>
      </c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1"/>
      <c r="EI10" s="162">
        <f>EI13</f>
        <v>45000</v>
      </c>
      <c r="EJ10" s="160"/>
      <c r="EK10" s="160"/>
      <c r="EL10" s="160"/>
      <c r="EM10" s="160"/>
      <c r="EN10" s="160"/>
      <c r="EO10" s="160"/>
      <c r="EP10" s="160"/>
      <c r="EQ10" s="160"/>
      <c r="ER10" s="160"/>
      <c r="ES10" s="161"/>
      <c r="ET10" s="162">
        <f>ET13</f>
        <v>203804</v>
      </c>
      <c r="EU10" s="160"/>
      <c r="EV10" s="160"/>
      <c r="EW10" s="160"/>
      <c r="EX10" s="160"/>
      <c r="EY10" s="160"/>
      <c r="EZ10" s="160"/>
      <c r="FA10" s="160"/>
      <c r="FB10" s="160"/>
      <c r="FC10" s="160"/>
      <c r="FD10" s="163"/>
    </row>
    <row r="11" spans="1:160" s="14" customFormat="1" ht="11.25">
      <c r="A11" s="209" t="s">
        <v>25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1"/>
      <c r="AF11" s="212" t="s">
        <v>48</v>
      </c>
      <c r="AG11" s="213"/>
      <c r="AH11" s="213"/>
      <c r="AI11" s="213"/>
      <c r="AJ11" s="213"/>
      <c r="AK11" s="214"/>
      <c r="AL11" s="201"/>
      <c r="AM11" s="202"/>
      <c r="AN11" s="202"/>
      <c r="AO11" s="202"/>
      <c r="AP11" s="202"/>
      <c r="AQ11" s="202"/>
      <c r="AR11" s="202"/>
      <c r="AS11" s="202"/>
      <c r="AT11" s="202"/>
      <c r="AU11" s="203"/>
      <c r="AV11" s="201"/>
      <c r="AW11" s="202"/>
      <c r="AX11" s="202"/>
      <c r="AY11" s="202"/>
      <c r="AZ11" s="202"/>
      <c r="BA11" s="202"/>
      <c r="BB11" s="202"/>
      <c r="BC11" s="202"/>
      <c r="BD11" s="202"/>
      <c r="BE11" s="203"/>
      <c r="BF11" s="201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3"/>
      <c r="BR11" s="201"/>
      <c r="BS11" s="202"/>
      <c r="BT11" s="202"/>
      <c r="BU11" s="202"/>
      <c r="BV11" s="202"/>
      <c r="BW11" s="202"/>
      <c r="BX11" s="202"/>
      <c r="BY11" s="202"/>
      <c r="BZ11" s="202"/>
      <c r="CA11" s="202"/>
      <c r="CB11" s="203"/>
      <c r="CC11" s="201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3"/>
      <c r="CP11" s="201"/>
      <c r="CQ11" s="202"/>
      <c r="CR11" s="202"/>
      <c r="CS11" s="202"/>
      <c r="CT11" s="202"/>
      <c r="CU11" s="202"/>
      <c r="CV11" s="202"/>
      <c r="CW11" s="202"/>
      <c r="CX11" s="202"/>
      <c r="CY11" s="202"/>
      <c r="CZ11" s="203"/>
      <c r="DA11" s="201"/>
      <c r="DB11" s="202"/>
      <c r="DC11" s="202"/>
      <c r="DD11" s="202"/>
      <c r="DE11" s="202"/>
      <c r="DF11" s="202"/>
      <c r="DG11" s="202"/>
      <c r="DH11" s="202"/>
      <c r="DI11" s="202"/>
      <c r="DJ11" s="202"/>
      <c r="DK11" s="203"/>
      <c r="DL11" s="202"/>
      <c r="DM11" s="202"/>
      <c r="DN11" s="202"/>
      <c r="DO11" s="202"/>
      <c r="DP11" s="202"/>
      <c r="DQ11" s="202"/>
      <c r="DR11" s="202"/>
      <c r="DS11" s="202"/>
      <c r="DT11" s="202"/>
      <c r="DU11" s="203"/>
      <c r="DV11" s="201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3"/>
      <c r="EI11" s="201"/>
      <c r="EJ11" s="202"/>
      <c r="EK11" s="202"/>
      <c r="EL11" s="202"/>
      <c r="EM11" s="202"/>
      <c r="EN11" s="202"/>
      <c r="EO11" s="202"/>
      <c r="EP11" s="202"/>
      <c r="EQ11" s="202"/>
      <c r="ER11" s="202"/>
      <c r="ES11" s="203"/>
      <c r="ET11" s="201"/>
      <c r="EU11" s="202"/>
      <c r="EV11" s="202"/>
      <c r="EW11" s="202"/>
      <c r="EX11" s="202"/>
      <c r="EY11" s="202"/>
      <c r="EZ11" s="202"/>
      <c r="FA11" s="202"/>
      <c r="FB11" s="202"/>
      <c r="FC11" s="202"/>
      <c r="FD11" s="207"/>
    </row>
    <row r="12" spans="1:160" s="14" customFormat="1" ht="56.25" customHeight="1">
      <c r="A12" s="198" t="s">
        <v>138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200"/>
      <c r="AF12" s="215"/>
      <c r="AG12" s="216"/>
      <c r="AH12" s="216"/>
      <c r="AI12" s="216"/>
      <c r="AJ12" s="216"/>
      <c r="AK12" s="217"/>
      <c r="AL12" s="204"/>
      <c r="AM12" s="205"/>
      <c r="AN12" s="205"/>
      <c r="AO12" s="205"/>
      <c r="AP12" s="205"/>
      <c r="AQ12" s="205"/>
      <c r="AR12" s="205"/>
      <c r="AS12" s="205"/>
      <c r="AT12" s="205"/>
      <c r="AU12" s="206"/>
      <c r="AV12" s="204"/>
      <c r="AW12" s="205"/>
      <c r="AX12" s="205"/>
      <c r="AY12" s="205"/>
      <c r="AZ12" s="205"/>
      <c r="BA12" s="205"/>
      <c r="BB12" s="205"/>
      <c r="BC12" s="205"/>
      <c r="BD12" s="205"/>
      <c r="BE12" s="206"/>
      <c r="BF12" s="204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6"/>
      <c r="BR12" s="204"/>
      <c r="BS12" s="205"/>
      <c r="BT12" s="205"/>
      <c r="BU12" s="205"/>
      <c r="BV12" s="205"/>
      <c r="BW12" s="205"/>
      <c r="BX12" s="205"/>
      <c r="BY12" s="205"/>
      <c r="BZ12" s="205"/>
      <c r="CA12" s="205"/>
      <c r="CB12" s="206"/>
      <c r="CC12" s="204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6"/>
      <c r="CP12" s="204"/>
      <c r="CQ12" s="205"/>
      <c r="CR12" s="205"/>
      <c r="CS12" s="205"/>
      <c r="CT12" s="205"/>
      <c r="CU12" s="205"/>
      <c r="CV12" s="205"/>
      <c r="CW12" s="205"/>
      <c r="CX12" s="205"/>
      <c r="CY12" s="205"/>
      <c r="CZ12" s="206"/>
      <c r="DA12" s="204"/>
      <c r="DB12" s="205"/>
      <c r="DC12" s="205"/>
      <c r="DD12" s="205"/>
      <c r="DE12" s="205"/>
      <c r="DF12" s="205"/>
      <c r="DG12" s="205"/>
      <c r="DH12" s="205"/>
      <c r="DI12" s="205"/>
      <c r="DJ12" s="205"/>
      <c r="DK12" s="206"/>
      <c r="DL12" s="205"/>
      <c r="DM12" s="205"/>
      <c r="DN12" s="205"/>
      <c r="DO12" s="205"/>
      <c r="DP12" s="205"/>
      <c r="DQ12" s="205"/>
      <c r="DR12" s="205"/>
      <c r="DS12" s="205"/>
      <c r="DT12" s="205"/>
      <c r="DU12" s="206"/>
      <c r="DV12" s="204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6"/>
      <c r="EI12" s="204"/>
      <c r="EJ12" s="205"/>
      <c r="EK12" s="205"/>
      <c r="EL12" s="205"/>
      <c r="EM12" s="205"/>
      <c r="EN12" s="205"/>
      <c r="EO12" s="205"/>
      <c r="EP12" s="205"/>
      <c r="EQ12" s="205"/>
      <c r="ER12" s="205"/>
      <c r="ES12" s="206"/>
      <c r="ET12" s="204"/>
      <c r="EU12" s="205"/>
      <c r="EV12" s="205"/>
      <c r="EW12" s="205"/>
      <c r="EX12" s="205"/>
      <c r="EY12" s="205"/>
      <c r="EZ12" s="205"/>
      <c r="FA12" s="205"/>
      <c r="FB12" s="205"/>
      <c r="FC12" s="205"/>
      <c r="FD12" s="208"/>
    </row>
    <row r="13" spans="1:160" s="14" customFormat="1" ht="36" customHeight="1">
      <c r="A13" s="195" t="s">
        <v>107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7"/>
      <c r="AF13" s="157" t="s">
        <v>49</v>
      </c>
      <c r="AG13" s="158"/>
      <c r="AH13" s="158"/>
      <c r="AI13" s="158"/>
      <c r="AJ13" s="158"/>
      <c r="AK13" s="159"/>
      <c r="AL13" s="152">
        <f>DL13+ET13</f>
        <v>308106.41000000003</v>
      </c>
      <c r="AM13" s="150"/>
      <c r="AN13" s="150"/>
      <c r="AO13" s="150"/>
      <c r="AP13" s="150"/>
      <c r="AQ13" s="150"/>
      <c r="AR13" s="150"/>
      <c r="AS13" s="150"/>
      <c r="AT13" s="150"/>
      <c r="AU13" s="151"/>
      <c r="AV13" s="152"/>
      <c r="AW13" s="150"/>
      <c r="AX13" s="150"/>
      <c r="AY13" s="150"/>
      <c r="AZ13" s="150"/>
      <c r="BA13" s="150"/>
      <c r="BB13" s="150"/>
      <c r="BC13" s="150"/>
      <c r="BD13" s="150"/>
      <c r="BE13" s="151"/>
      <c r="BF13" s="152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1"/>
      <c r="BR13" s="152"/>
      <c r="BS13" s="150"/>
      <c r="BT13" s="150"/>
      <c r="BU13" s="150"/>
      <c r="BV13" s="150"/>
      <c r="BW13" s="150"/>
      <c r="BX13" s="150"/>
      <c r="BY13" s="150"/>
      <c r="BZ13" s="150"/>
      <c r="CA13" s="150"/>
      <c r="CB13" s="151"/>
      <c r="CC13" s="152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1"/>
      <c r="CP13" s="152"/>
      <c r="CQ13" s="150"/>
      <c r="CR13" s="150"/>
      <c r="CS13" s="150"/>
      <c r="CT13" s="150"/>
      <c r="CU13" s="150"/>
      <c r="CV13" s="150"/>
      <c r="CW13" s="150"/>
      <c r="CX13" s="150"/>
      <c r="CY13" s="150"/>
      <c r="CZ13" s="151"/>
      <c r="DA13" s="152"/>
      <c r="DB13" s="150"/>
      <c r="DC13" s="150"/>
      <c r="DD13" s="150"/>
      <c r="DE13" s="150"/>
      <c r="DF13" s="150"/>
      <c r="DG13" s="150"/>
      <c r="DH13" s="150"/>
      <c r="DI13" s="150"/>
      <c r="DJ13" s="150"/>
      <c r="DK13" s="151"/>
      <c r="DL13" s="150">
        <f>DV13+EI13</f>
        <v>104302.41</v>
      </c>
      <c r="DM13" s="150"/>
      <c r="DN13" s="150"/>
      <c r="DO13" s="150"/>
      <c r="DP13" s="150"/>
      <c r="DQ13" s="150"/>
      <c r="DR13" s="150"/>
      <c r="DS13" s="150"/>
      <c r="DT13" s="150"/>
      <c r="DU13" s="151"/>
      <c r="DV13" s="152">
        <v>59302.41</v>
      </c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1"/>
      <c r="EI13" s="152">
        <v>45000</v>
      </c>
      <c r="EJ13" s="150"/>
      <c r="EK13" s="150"/>
      <c r="EL13" s="150"/>
      <c r="EM13" s="150"/>
      <c r="EN13" s="150"/>
      <c r="EO13" s="150"/>
      <c r="EP13" s="150"/>
      <c r="EQ13" s="150"/>
      <c r="ER13" s="150"/>
      <c r="ES13" s="151"/>
      <c r="ET13" s="152">
        <v>203804</v>
      </c>
      <c r="EU13" s="150"/>
      <c r="EV13" s="150"/>
      <c r="EW13" s="150"/>
      <c r="EX13" s="150"/>
      <c r="EY13" s="150"/>
      <c r="EZ13" s="150"/>
      <c r="FA13" s="150"/>
      <c r="FB13" s="150"/>
      <c r="FC13" s="150"/>
      <c r="FD13" s="153"/>
    </row>
    <row r="14" spans="1:160" s="14" customFormat="1" ht="46.5" customHeight="1">
      <c r="A14" s="195" t="s">
        <v>51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7"/>
      <c r="AF14" s="157" t="s">
        <v>50</v>
      </c>
      <c r="AG14" s="158"/>
      <c r="AH14" s="158"/>
      <c r="AI14" s="158"/>
      <c r="AJ14" s="158"/>
      <c r="AK14" s="159"/>
      <c r="AL14" s="152"/>
      <c r="AM14" s="150"/>
      <c r="AN14" s="150"/>
      <c r="AO14" s="150"/>
      <c r="AP14" s="150"/>
      <c r="AQ14" s="150"/>
      <c r="AR14" s="150"/>
      <c r="AS14" s="150"/>
      <c r="AT14" s="150"/>
      <c r="AU14" s="151"/>
      <c r="AV14" s="152"/>
      <c r="AW14" s="150"/>
      <c r="AX14" s="150"/>
      <c r="AY14" s="150"/>
      <c r="AZ14" s="150"/>
      <c r="BA14" s="150"/>
      <c r="BB14" s="150"/>
      <c r="BC14" s="150"/>
      <c r="BD14" s="150"/>
      <c r="BE14" s="151"/>
      <c r="BF14" s="152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1"/>
      <c r="BR14" s="152"/>
      <c r="BS14" s="150"/>
      <c r="BT14" s="150"/>
      <c r="BU14" s="150"/>
      <c r="BV14" s="150"/>
      <c r="BW14" s="150"/>
      <c r="BX14" s="150"/>
      <c r="BY14" s="150"/>
      <c r="BZ14" s="150"/>
      <c r="CA14" s="150"/>
      <c r="CB14" s="151"/>
      <c r="CC14" s="152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1"/>
      <c r="CP14" s="152"/>
      <c r="CQ14" s="150"/>
      <c r="CR14" s="150"/>
      <c r="CS14" s="150"/>
      <c r="CT14" s="150"/>
      <c r="CU14" s="150"/>
      <c r="CV14" s="150"/>
      <c r="CW14" s="150"/>
      <c r="CX14" s="150"/>
      <c r="CY14" s="150"/>
      <c r="CZ14" s="151"/>
      <c r="DA14" s="152"/>
      <c r="DB14" s="150"/>
      <c r="DC14" s="150"/>
      <c r="DD14" s="150"/>
      <c r="DE14" s="150"/>
      <c r="DF14" s="150"/>
      <c r="DG14" s="150"/>
      <c r="DH14" s="150"/>
      <c r="DI14" s="150"/>
      <c r="DJ14" s="150"/>
      <c r="DK14" s="151"/>
      <c r="DL14" s="150"/>
      <c r="DM14" s="150"/>
      <c r="DN14" s="150"/>
      <c r="DO14" s="150"/>
      <c r="DP14" s="150"/>
      <c r="DQ14" s="150"/>
      <c r="DR14" s="150"/>
      <c r="DS14" s="150"/>
      <c r="DT14" s="150"/>
      <c r="DU14" s="151"/>
      <c r="DV14" s="152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1"/>
      <c r="EI14" s="152"/>
      <c r="EJ14" s="150"/>
      <c r="EK14" s="150"/>
      <c r="EL14" s="150"/>
      <c r="EM14" s="150"/>
      <c r="EN14" s="150"/>
      <c r="EO14" s="150"/>
      <c r="EP14" s="150"/>
      <c r="EQ14" s="150"/>
      <c r="ER14" s="150"/>
      <c r="ES14" s="151"/>
      <c r="ET14" s="152"/>
      <c r="EU14" s="150"/>
      <c r="EV14" s="150"/>
      <c r="EW14" s="150"/>
      <c r="EX14" s="150"/>
      <c r="EY14" s="150"/>
      <c r="EZ14" s="150"/>
      <c r="FA14" s="150"/>
      <c r="FB14" s="150"/>
      <c r="FC14" s="150"/>
      <c r="FD14" s="153"/>
    </row>
    <row r="15" spans="1:160" s="14" customFormat="1" ht="25.5" customHeight="1">
      <c r="A15" s="154" t="s">
        <v>105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6"/>
      <c r="AF15" s="157" t="s">
        <v>52</v>
      </c>
      <c r="AG15" s="158"/>
      <c r="AH15" s="158"/>
      <c r="AI15" s="158"/>
      <c r="AJ15" s="158"/>
      <c r="AK15" s="159"/>
      <c r="AL15" s="152"/>
      <c r="AM15" s="150"/>
      <c r="AN15" s="150"/>
      <c r="AO15" s="150"/>
      <c r="AP15" s="150"/>
      <c r="AQ15" s="150"/>
      <c r="AR15" s="150"/>
      <c r="AS15" s="150"/>
      <c r="AT15" s="150"/>
      <c r="AU15" s="151"/>
      <c r="AV15" s="152"/>
      <c r="AW15" s="150"/>
      <c r="AX15" s="150"/>
      <c r="AY15" s="150"/>
      <c r="AZ15" s="150"/>
      <c r="BA15" s="150"/>
      <c r="BB15" s="150"/>
      <c r="BC15" s="150"/>
      <c r="BD15" s="150"/>
      <c r="BE15" s="151"/>
      <c r="BF15" s="152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1"/>
      <c r="BR15" s="152"/>
      <c r="BS15" s="150"/>
      <c r="BT15" s="150"/>
      <c r="BU15" s="150"/>
      <c r="BV15" s="150"/>
      <c r="BW15" s="150"/>
      <c r="BX15" s="150"/>
      <c r="BY15" s="150"/>
      <c r="BZ15" s="150"/>
      <c r="CA15" s="150"/>
      <c r="CB15" s="151"/>
      <c r="CC15" s="152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1"/>
      <c r="CP15" s="152"/>
      <c r="CQ15" s="150"/>
      <c r="CR15" s="150"/>
      <c r="CS15" s="150"/>
      <c r="CT15" s="150"/>
      <c r="CU15" s="150"/>
      <c r="CV15" s="150"/>
      <c r="CW15" s="150"/>
      <c r="CX15" s="150"/>
      <c r="CY15" s="150"/>
      <c r="CZ15" s="151"/>
      <c r="DA15" s="152"/>
      <c r="DB15" s="150"/>
      <c r="DC15" s="150"/>
      <c r="DD15" s="150"/>
      <c r="DE15" s="150"/>
      <c r="DF15" s="150"/>
      <c r="DG15" s="150"/>
      <c r="DH15" s="150"/>
      <c r="DI15" s="150"/>
      <c r="DJ15" s="150"/>
      <c r="DK15" s="151"/>
      <c r="DL15" s="150"/>
      <c r="DM15" s="150"/>
      <c r="DN15" s="150"/>
      <c r="DO15" s="150"/>
      <c r="DP15" s="150"/>
      <c r="DQ15" s="150"/>
      <c r="DR15" s="150"/>
      <c r="DS15" s="150"/>
      <c r="DT15" s="150"/>
      <c r="DU15" s="151"/>
      <c r="DV15" s="152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1"/>
      <c r="EI15" s="152"/>
      <c r="EJ15" s="150"/>
      <c r="EK15" s="150"/>
      <c r="EL15" s="150"/>
      <c r="EM15" s="150"/>
      <c r="EN15" s="150"/>
      <c r="EO15" s="150"/>
      <c r="EP15" s="150"/>
      <c r="EQ15" s="150"/>
      <c r="ER15" s="150"/>
      <c r="ES15" s="151"/>
      <c r="ET15" s="152"/>
      <c r="EU15" s="150"/>
      <c r="EV15" s="150"/>
      <c r="EW15" s="150"/>
      <c r="EX15" s="150"/>
      <c r="EY15" s="150"/>
      <c r="EZ15" s="150"/>
      <c r="FA15" s="150"/>
      <c r="FB15" s="150"/>
      <c r="FC15" s="150"/>
      <c r="FD15" s="153"/>
    </row>
    <row r="16" spans="1:160" s="14" customFormat="1" ht="25.5" customHeight="1">
      <c r="A16" s="154" t="s">
        <v>56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F16" s="157" t="s">
        <v>53</v>
      </c>
      <c r="AG16" s="158"/>
      <c r="AH16" s="158"/>
      <c r="AI16" s="158"/>
      <c r="AJ16" s="158"/>
      <c r="AK16" s="159"/>
      <c r="AL16" s="152">
        <f>DL16</f>
        <v>24800</v>
      </c>
      <c r="AM16" s="150"/>
      <c r="AN16" s="150"/>
      <c r="AO16" s="150"/>
      <c r="AP16" s="150"/>
      <c r="AQ16" s="150"/>
      <c r="AR16" s="150"/>
      <c r="AS16" s="150"/>
      <c r="AT16" s="150"/>
      <c r="AU16" s="151"/>
      <c r="AV16" s="152"/>
      <c r="AW16" s="150"/>
      <c r="AX16" s="150"/>
      <c r="AY16" s="150"/>
      <c r="AZ16" s="150"/>
      <c r="BA16" s="150"/>
      <c r="BB16" s="150"/>
      <c r="BC16" s="150"/>
      <c r="BD16" s="150"/>
      <c r="BE16" s="151"/>
      <c r="BF16" s="152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1"/>
      <c r="BR16" s="152"/>
      <c r="BS16" s="150"/>
      <c r="BT16" s="150"/>
      <c r="BU16" s="150"/>
      <c r="BV16" s="150"/>
      <c r="BW16" s="150"/>
      <c r="BX16" s="150"/>
      <c r="BY16" s="150"/>
      <c r="BZ16" s="150"/>
      <c r="CA16" s="150"/>
      <c r="CB16" s="151"/>
      <c r="CC16" s="152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1"/>
      <c r="CP16" s="152"/>
      <c r="CQ16" s="150"/>
      <c r="CR16" s="150"/>
      <c r="CS16" s="150"/>
      <c r="CT16" s="150"/>
      <c r="CU16" s="150"/>
      <c r="CV16" s="150"/>
      <c r="CW16" s="150"/>
      <c r="CX16" s="150"/>
      <c r="CY16" s="150"/>
      <c r="CZ16" s="151"/>
      <c r="DA16" s="152"/>
      <c r="DB16" s="150"/>
      <c r="DC16" s="150"/>
      <c r="DD16" s="150"/>
      <c r="DE16" s="150"/>
      <c r="DF16" s="150"/>
      <c r="DG16" s="150"/>
      <c r="DH16" s="150"/>
      <c r="DI16" s="150"/>
      <c r="DJ16" s="150"/>
      <c r="DK16" s="151"/>
      <c r="DL16" s="150">
        <f>DV16</f>
        <v>24800</v>
      </c>
      <c r="DM16" s="150"/>
      <c r="DN16" s="150"/>
      <c r="DO16" s="150"/>
      <c r="DP16" s="150"/>
      <c r="DQ16" s="150"/>
      <c r="DR16" s="150"/>
      <c r="DS16" s="150"/>
      <c r="DT16" s="150"/>
      <c r="DU16" s="151"/>
      <c r="DV16" s="152">
        <f>DV17+DV19</f>
        <v>24800</v>
      </c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1"/>
      <c r="EI16" s="152"/>
      <c r="EJ16" s="150"/>
      <c r="EK16" s="150"/>
      <c r="EL16" s="150"/>
      <c r="EM16" s="150"/>
      <c r="EN16" s="150"/>
      <c r="EO16" s="150"/>
      <c r="EP16" s="150"/>
      <c r="EQ16" s="150"/>
      <c r="ER16" s="150"/>
      <c r="ES16" s="151"/>
      <c r="ET16" s="152"/>
      <c r="EU16" s="150"/>
      <c r="EV16" s="150"/>
      <c r="EW16" s="150"/>
      <c r="EX16" s="150"/>
      <c r="EY16" s="150"/>
      <c r="EZ16" s="150"/>
      <c r="FA16" s="150"/>
      <c r="FB16" s="150"/>
      <c r="FC16" s="150"/>
      <c r="FD16" s="153"/>
    </row>
    <row r="17" spans="1:160" s="14" customFormat="1" ht="11.25">
      <c r="A17" s="209" t="s">
        <v>25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1"/>
      <c r="AF17" s="212" t="s">
        <v>103</v>
      </c>
      <c r="AG17" s="213"/>
      <c r="AH17" s="213"/>
      <c r="AI17" s="213"/>
      <c r="AJ17" s="213"/>
      <c r="AK17" s="214"/>
      <c r="AL17" s="201">
        <f>DL17</f>
        <v>13338.5</v>
      </c>
      <c r="AM17" s="202"/>
      <c r="AN17" s="202"/>
      <c r="AO17" s="202"/>
      <c r="AP17" s="202"/>
      <c r="AQ17" s="202"/>
      <c r="AR17" s="202"/>
      <c r="AS17" s="202"/>
      <c r="AT17" s="202"/>
      <c r="AU17" s="203"/>
      <c r="AV17" s="201"/>
      <c r="AW17" s="202"/>
      <c r="AX17" s="202"/>
      <c r="AY17" s="202"/>
      <c r="AZ17" s="202"/>
      <c r="BA17" s="202"/>
      <c r="BB17" s="202"/>
      <c r="BC17" s="202"/>
      <c r="BD17" s="202"/>
      <c r="BE17" s="203"/>
      <c r="BF17" s="201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3"/>
      <c r="BR17" s="201"/>
      <c r="BS17" s="202"/>
      <c r="BT17" s="202"/>
      <c r="BU17" s="202"/>
      <c r="BV17" s="202"/>
      <c r="BW17" s="202"/>
      <c r="BX17" s="202"/>
      <c r="BY17" s="202"/>
      <c r="BZ17" s="202"/>
      <c r="CA17" s="202"/>
      <c r="CB17" s="203"/>
      <c r="CC17" s="201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3"/>
      <c r="CP17" s="201"/>
      <c r="CQ17" s="202"/>
      <c r="CR17" s="202"/>
      <c r="CS17" s="202"/>
      <c r="CT17" s="202"/>
      <c r="CU17" s="202"/>
      <c r="CV17" s="202"/>
      <c r="CW17" s="202"/>
      <c r="CX17" s="202"/>
      <c r="CY17" s="202"/>
      <c r="CZ17" s="203"/>
      <c r="DA17" s="201"/>
      <c r="DB17" s="202"/>
      <c r="DC17" s="202"/>
      <c r="DD17" s="202"/>
      <c r="DE17" s="202"/>
      <c r="DF17" s="202"/>
      <c r="DG17" s="202"/>
      <c r="DH17" s="202"/>
      <c r="DI17" s="202"/>
      <c r="DJ17" s="202"/>
      <c r="DK17" s="203"/>
      <c r="DL17" s="202">
        <v>13338.5</v>
      </c>
      <c r="DM17" s="202"/>
      <c r="DN17" s="202"/>
      <c r="DO17" s="202"/>
      <c r="DP17" s="202"/>
      <c r="DQ17" s="202"/>
      <c r="DR17" s="202"/>
      <c r="DS17" s="202"/>
      <c r="DT17" s="202"/>
      <c r="DU17" s="203"/>
      <c r="DV17" s="201">
        <v>13338.5</v>
      </c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3"/>
      <c r="EI17" s="201"/>
      <c r="EJ17" s="202"/>
      <c r="EK17" s="202"/>
      <c r="EL17" s="202"/>
      <c r="EM17" s="202"/>
      <c r="EN17" s="202"/>
      <c r="EO17" s="202"/>
      <c r="EP17" s="202"/>
      <c r="EQ17" s="202"/>
      <c r="ER17" s="202"/>
      <c r="ES17" s="203"/>
      <c r="ET17" s="201"/>
      <c r="EU17" s="202"/>
      <c r="EV17" s="202"/>
      <c r="EW17" s="202"/>
      <c r="EX17" s="202"/>
      <c r="EY17" s="202"/>
      <c r="EZ17" s="202"/>
      <c r="FA17" s="202"/>
      <c r="FB17" s="202"/>
      <c r="FC17" s="202"/>
      <c r="FD17" s="207"/>
    </row>
    <row r="18" spans="1:160" s="14" customFormat="1" ht="23.25" customHeight="1">
      <c r="A18" s="198" t="s">
        <v>106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200"/>
      <c r="AF18" s="215"/>
      <c r="AG18" s="216"/>
      <c r="AH18" s="216"/>
      <c r="AI18" s="216"/>
      <c r="AJ18" s="216"/>
      <c r="AK18" s="217"/>
      <c r="AL18" s="204"/>
      <c r="AM18" s="205"/>
      <c r="AN18" s="205"/>
      <c r="AO18" s="205"/>
      <c r="AP18" s="205"/>
      <c r="AQ18" s="205"/>
      <c r="AR18" s="205"/>
      <c r="AS18" s="205"/>
      <c r="AT18" s="205"/>
      <c r="AU18" s="206"/>
      <c r="AV18" s="204"/>
      <c r="AW18" s="205"/>
      <c r="AX18" s="205"/>
      <c r="AY18" s="205"/>
      <c r="AZ18" s="205"/>
      <c r="BA18" s="205"/>
      <c r="BB18" s="205"/>
      <c r="BC18" s="205"/>
      <c r="BD18" s="205"/>
      <c r="BE18" s="206"/>
      <c r="BF18" s="204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6"/>
      <c r="BR18" s="204"/>
      <c r="BS18" s="205"/>
      <c r="BT18" s="205"/>
      <c r="BU18" s="205"/>
      <c r="BV18" s="205"/>
      <c r="BW18" s="205"/>
      <c r="BX18" s="205"/>
      <c r="BY18" s="205"/>
      <c r="BZ18" s="205"/>
      <c r="CA18" s="205"/>
      <c r="CB18" s="206"/>
      <c r="CC18" s="204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6"/>
      <c r="CP18" s="204"/>
      <c r="CQ18" s="205"/>
      <c r="CR18" s="205"/>
      <c r="CS18" s="205"/>
      <c r="CT18" s="205"/>
      <c r="CU18" s="205"/>
      <c r="CV18" s="205"/>
      <c r="CW18" s="205"/>
      <c r="CX18" s="205"/>
      <c r="CY18" s="205"/>
      <c r="CZ18" s="206"/>
      <c r="DA18" s="204"/>
      <c r="DB18" s="205"/>
      <c r="DC18" s="205"/>
      <c r="DD18" s="205"/>
      <c r="DE18" s="205"/>
      <c r="DF18" s="205"/>
      <c r="DG18" s="205"/>
      <c r="DH18" s="205"/>
      <c r="DI18" s="205"/>
      <c r="DJ18" s="205"/>
      <c r="DK18" s="206"/>
      <c r="DL18" s="205"/>
      <c r="DM18" s="205"/>
      <c r="DN18" s="205"/>
      <c r="DO18" s="205"/>
      <c r="DP18" s="205"/>
      <c r="DQ18" s="205"/>
      <c r="DR18" s="205"/>
      <c r="DS18" s="205"/>
      <c r="DT18" s="205"/>
      <c r="DU18" s="206"/>
      <c r="DV18" s="204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6"/>
      <c r="EI18" s="204"/>
      <c r="EJ18" s="205"/>
      <c r="EK18" s="205"/>
      <c r="EL18" s="205"/>
      <c r="EM18" s="205"/>
      <c r="EN18" s="205"/>
      <c r="EO18" s="205"/>
      <c r="EP18" s="205"/>
      <c r="EQ18" s="205"/>
      <c r="ER18" s="205"/>
      <c r="ES18" s="206"/>
      <c r="ET18" s="204"/>
      <c r="EU18" s="205"/>
      <c r="EV18" s="205"/>
      <c r="EW18" s="205"/>
      <c r="EX18" s="205"/>
      <c r="EY18" s="205"/>
      <c r="EZ18" s="205"/>
      <c r="FA18" s="205"/>
      <c r="FB18" s="205"/>
      <c r="FC18" s="205"/>
      <c r="FD18" s="208"/>
    </row>
    <row r="19" spans="1:160" s="14" customFormat="1" ht="25.5" customHeight="1" thickBot="1">
      <c r="A19" s="189" t="s">
        <v>58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1"/>
      <c r="AF19" s="192" t="s">
        <v>104</v>
      </c>
      <c r="AG19" s="193"/>
      <c r="AH19" s="193"/>
      <c r="AI19" s="193"/>
      <c r="AJ19" s="193"/>
      <c r="AK19" s="194"/>
      <c r="AL19" s="182">
        <f>DL19</f>
        <v>11461.5</v>
      </c>
      <c r="AM19" s="183"/>
      <c r="AN19" s="183"/>
      <c r="AO19" s="183"/>
      <c r="AP19" s="183"/>
      <c r="AQ19" s="183"/>
      <c r="AR19" s="183"/>
      <c r="AS19" s="183"/>
      <c r="AT19" s="183"/>
      <c r="AU19" s="184"/>
      <c r="AV19" s="182"/>
      <c r="AW19" s="183"/>
      <c r="AX19" s="183"/>
      <c r="AY19" s="183"/>
      <c r="AZ19" s="183"/>
      <c r="BA19" s="183"/>
      <c r="BB19" s="183"/>
      <c r="BC19" s="183"/>
      <c r="BD19" s="183"/>
      <c r="BE19" s="184"/>
      <c r="BF19" s="182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4"/>
      <c r="BR19" s="182"/>
      <c r="BS19" s="183"/>
      <c r="BT19" s="183"/>
      <c r="BU19" s="183"/>
      <c r="BV19" s="183"/>
      <c r="BW19" s="183"/>
      <c r="BX19" s="183"/>
      <c r="BY19" s="183"/>
      <c r="BZ19" s="183"/>
      <c r="CA19" s="183"/>
      <c r="CB19" s="184"/>
      <c r="CC19" s="182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4"/>
      <c r="CP19" s="182"/>
      <c r="CQ19" s="183"/>
      <c r="CR19" s="183"/>
      <c r="CS19" s="183"/>
      <c r="CT19" s="183"/>
      <c r="CU19" s="183"/>
      <c r="CV19" s="183"/>
      <c r="CW19" s="183"/>
      <c r="CX19" s="183"/>
      <c r="CY19" s="183"/>
      <c r="CZ19" s="184"/>
      <c r="DA19" s="182"/>
      <c r="DB19" s="183"/>
      <c r="DC19" s="183"/>
      <c r="DD19" s="183"/>
      <c r="DE19" s="183"/>
      <c r="DF19" s="183"/>
      <c r="DG19" s="183"/>
      <c r="DH19" s="183"/>
      <c r="DI19" s="183"/>
      <c r="DJ19" s="183"/>
      <c r="DK19" s="184"/>
      <c r="DL19" s="183">
        <f>DV19</f>
        <v>11461.5</v>
      </c>
      <c r="DM19" s="183"/>
      <c r="DN19" s="183"/>
      <c r="DO19" s="183"/>
      <c r="DP19" s="183"/>
      <c r="DQ19" s="183"/>
      <c r="DR19" s="183"/>
      <c r="DS19" s="183"/>
      <c r="DT19" s="183"/>
      <c r="DU19" s="184"/>
      <c r="DV19" s="182">
        <v>11461.5</v>
      </c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4"/>
      <c r="EI19" s="182"/>
      <c r="EJ19" s="183"/>
      <c r="EK19" s="183"/>
      <c r="EL19" s="183"/>
      <c r="EM19" s="183"/>
      <c r="EN19" s="183"/>
      <c r="EO19" s="183"/>
      <c r="EP19" s="183"/>
      <c r="EQ19" s="183"/>
      <c r="ER19" s="183"/>
      <c r="ES19" s="184"/>
      <c r="ET19" s="182"/>
      <c r="EU19" s="183"/>
      <c r="EV19" s="183"/>
      <c r="EW19" s="183"/>
      <c r="EX19" s="183"/>
      <c r="EY19" s="183"/>
      <c r="EZ19" s="183"/>
      <c r="FA19" s="183"/>
      <c r="FB19" s="183"/>
      <c r="FC19" s="183"/>
      <c r="FD19" s="185"/>
    </row>
    <row r="20" ht="12">
      <c r="FD20" s="9" t="s">
        <v>54</v>
      </c>
    </row>
    <row r="21" ht="6" customHeight="1"/>
    <row r="22" spans="1:160" s="19" customFormat="1" ht="12" customHeight="1">
      <c r="A22" s="173" t="s">
        <v>10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5"/>
      <c r="AF22" s="173" t="s">
        <v>11</v>
      </c>
      <c r="AG22" s="174"/>
      <c r="AH22" s="174"/>
      <c r="AI22" s="174"/>
      <c r="AJ22" s="174"/>
      <c r="AK22" s="175"/>
      <c r="AL22" s="173" t="s">
        <v>34</v>
      </c>
      <c r="AM22" s="174"/>
      <c r="AN22" s="174"/>
      <c r="AO22" s="174"/>
      <c r="AP22" s="174"/>
      <c r="AQ22" s="174"/>
      <c r="AR22" s="174"/>
      <c r="AS22" s="174"/>
      <c r="AT22" s="174"/>
      <c r="AU22" s="175"/>
      <c r="AV22" s="181" t="s">
        <v>44</v>
      </c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80"/>
    </row>
    <row r="23" spans="1:160" s="19" customFormat="1" ht="22.5" customHeight="1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8"/>
      <c r="AF23" s="186"/>
      <c r="AG23" s="187"/>
      <c r="AH23" s="187"/>
      <c r="AI23" s="187"/>
      <c r="AJ23" s="187"/>
      <c r="AK23" s="188"/>
      <c r="AL23" s="186"/>
      <c r="AM23" s="187"/>
      <c r="AN23" s="187"/>
      <c r="AO23" s="187"/>
      <c r="AP23" s="187"/>
      <c r="AQ23" s="187"/>
      <c r="AR23" s="187"/>
      <c r="AS23" s="187"/>
      <c r="AT23" s="187"/>
      <c r="AU23" s="188"/>
      <c r="AV23" s="181" t="s">
        <v>40</v>
      </c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80"/>
      <c r="DA23" s="173" t="s">
        <v>136</v>
      </c>
      <c r="DB23" s="174"/>
      <c r="DC23" s="174"/>
      <c r="DD23" s="174"/>
      <c r="DE23" s="174"/>
      <c r="DF23" s="174"/>
      <c r="DG23" s="174"/>
      <c r="DH23" s="174"/>
      <c r="DI23" s="174"/>
      <c r="DJ23" s="174"/>
      <c r="DK23" s="175"/>
      <c r="DL23" s="181" t="s">
        <v>42</v>
      </c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80"/>
      <c r="ET23" s="173" t="s">
        <v>43</v>
      </c>
      <c r="EU23" s="174"/>
      <c r="EV23" s="174"/>
      <c r="EW23" s="174"/>
      <c r="EX23" s="174"/>
      <c r="EY23" s="174"/>
      <c r="EZ23" s="174"/>
      <c r="FA23" s="174"/>
      <c r="FB23" s="174"/>
      <c r="FC23" s="174"/>
      <c r="FD23" s="175"/>
    </row>
    <row r="24" spans="1:160" s="19" customFormat="1" ht="11.25" customHeight="1">
      <c r="A24" s="186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8"/>
      <c r="AF24" s="186"/>
      <c r="AG24" s="187"/>
      <c r="AH24" s="187"/>
      <c r="AI24" s="187"/>
      <c r="AJ24" s="187"/>
      <c r="AK24" s="188"/>
      <c r="AL24" s="186"/>
      <c r="AM24" s="187"/>
      <c r="AN24" s="187"/>
      <c r="AO24" s="187"/>
      <c r="AP24" s="187"/>
      <c r="AQ24" s="187"/>
      <c r="AR24" s="187"/>
      <c r="AS24" s="187"/>
      <c r="AT24" s="187"/>
      <c r="AU24" s="188"/>
      <c r="AV24" s="173" t="s">
        <v>35</v>
      </c>
      <c r="AW24" s="174"/>
      <c r="AX24" s="174"/>
      <c r="AY24" s="174"/>
      <c r="AZ24" s="174"/>
      <c r="BA24" s="174"/>
      <c r="BB24" s="174"/>
      <c r="BC24" s="174"/>
      <c r="BD24" s="174"/>
      <c r="BE24" s="175"/>
      <c r="BF24" s="181" t="s">
        <v>39</v>
      </c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80"/>
      <c r="DA24" s="186"/>
      <c r="DB24" s="187"/>
      <c r="DC24" s="187"/>
      <c r="DD24" s="187"/>
      <c r="DE24" s="187"/>
      <c r="DF24" s="187"/>
      <c r="DG24" s="187"/>
      <c r="DH24" s="187"/>
      <c r="DI24" s="187"/>
      <c r="DJ24" s="187"/>
      <c r="DK24" s="188"/>
      <c r="DL24" s="173" t="s">
        <v>35</v>
      </c>
      <c r="DM24" s="174"/>
      <c r="DN24" s="174"/>
      <c r="DO24" s="174"/>
      <c r="DP24" s="174"/>
      <c r="DQ24" s="174"/>
      <c r="DR24" s="174"/>
      <c r="DS24" s="174"/>
      <c r="DT24" s="174"/>
      <c r="DU24" s="175"/>
      <c r="DV24" s="179" t="s">
        <v>39</v>
      </c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80"/>
      <c r="ET24" s="186"/>
      <c r="EU24" s="187"/>
      <c r="EV24" s="187"/>
      <c r="EW24" s="187"/>
      <c r="EX24" s="187"/>
      <c r="EY24" s="187"/>
      <c r="EZ24" s="187"/>
      <c r="FA24" s="187"/>
      <c r="FB24" s="187"/>
      <c r="FC24" s="187"/>
      <c r="FD24" s="188"/>
    </row>
    <row r="25" spans="1:160" s="19" customFormat="1" ht="62.25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8"/>
      <c r="AF25" s="176"/>
      <c r="AG25" s="177"/>
      <c r="AH25" s="177"/>
      <c r="AI25" s="177"/>
      <c r="AJ25" s="177"/>
      <c r="AK25" s="178"/>
      <c r="AL25" s="176"/>
      <c r="AM25" s="177"/>
      <c r="AN25" s="177"/>
      <c r="AO25" s="177"/>
      <c r="AP25" s="177"/>
      <c r="AQ25" s="177"/>
      <c r="AR25" s="177"/>
      <c r="AS25" s="177"/>
      <c r="AT25" s="177"/>
      <c r="AU25" s="178"/>
      <c r="AV25" s="176"/>
      <c r="AW25" s="177"/>
      <c r="AX25" s="177"/>
      <c r="AY25" s="177"/>
      <c r="AZ25" s="177"/>
      <c r="BA25" s="177"/>
      <c r="BB25" s="177"/>
      <c r="BC25" s="177"/>
      <c r="BD25" s="177"/>
      <c r="BE25" s="178"/>
      <c r="BF25" s="181" t="s">
        <v>36</v>
      </c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80"/>
      <c r="BR25" s="181" t="s">
        <v>102</v>
      </c>
      <c r="BS25" s="179"/>
      <c r="BT25" s="179"/>
      <c r="BU25" s="179"/>
      <c r="BV25" s="179"/>
      <c r="BW25" s="179"/>
      <c r="BX25" s="179"/>
      <c r="BY25" s="179"/>
      <c r="BZ25" s="179"/>
      <c r="CA25" s="179"/>
      <c r="CB25" s="180"/>
      <c r="CC25" s="181" t="s">
        <v>37</v>
      </c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80"/>
      <c r="CP25" s="181" t="s">
        <v>38</v>
      </c>
      <c r="CQ25" s="179"/>
      <c r="CR25" s="179"/>
      <c r="CS25" s="179"/>
      <c r="CT25" s="179"/>
      <c r="CU25" s="179"/>
      <c r="CV25" s="179"/>
      <c r="CW25" s="179"/>
      <c r="CX25" s="179"/>
      <c r="CY25" s="179"/>
      <c r="CZ25" s="180"/>
      <c r="DA25" s="176"/>
      <c r="DB25" s="177"/>
      <c r="DC25" s="177"/>
      <c r="DD25" s="177"/>
      <c r="DE25" s="177"/>
      <c r="DF25" s="177"/>
      <c r="DG25" s="177"/>
      <c r="DH25" s="177"/>
      <c r="DI25" s="177"/>
      <c r="DJ25" s="177"/>
      <c r="DK25" s="178"/>
      <c r="DL25" s="176"/>
      <c r="DM25" s="177"/>
      <c r="DN25" s="177"/>
      <c r="DO25" s="177"/>
      <c r="DP25" s="177"/>
      <c r="DQ25" s="177"/>
      <c r="DR25" s="177"/>
      <c r="DS25" s="177"/>
      <c r="DT25" s="177"/>
      <c r="DU25" s="178"/>
      <c r="DV25" s="181" t="s">
        <v>41</v>
      </c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80"/>
      <c r="EI25" s="181" t="s">
        <v>38</v>
      </c>
      <c r="EJ25" s="179"/>
      <c r="EK25" s="179"/>
      <c r="EL25" s="179"/>
      <c r="EM25" s="179"/>
      <c r="EN25" s="179"/>
      <c r="EO25" s="179"/>
      <c r="EP25" s="179"/>
      <c r="EQ25" s="179"/>
      <c r="ER25" s="179"/>
      <c r="ES25" s="180"/>
      <c r="ET25" s="176"/>
      <c r="EU25" s="177"/>
      <c r="EV25" s="177"/>
      <c r="EW25" s="177"/>
      <c r="EX25" s="177"/>
      <c r="EY25" s="177"/>
      <c r="EZ25" s="177"/>
      <c r="FA25" s="177"/>
      <c r="FB25" s="177"/>
      <c r="FC25" s="177"/>
      <c r="FD25" s="178"/>
    </row>
    <row r="26" spans="1:160" s="20" customFormat="1" ht="10.5" customHeight="1" thickBot="1">
      <c r="A26" s="170">
        <v>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2"/>
      <c r="AF26" s="164">
        <v>2</v>
      </c>
      <c r="AG26" s="165"/>
      <c r="AH26" s="165"/>
      <c r="AI26" s="165"/>
      <c r="AJ26" s="165"/>
      <c r="AK26" s="166"/>
      <c r="AL26" s="164">
        <v>3</v>
      </c>
      <c r="AM26" s="165"/>
      <c r="AN26" s="165"/>
      <c r="AO26" s="165"/>
      <c r="AP26" s="165"/>
      <c r="AQ26" s="165"/>
      <c r="AR26" s="165"/>
      <c r="AS26" s="165"/>
      <c r="AT26" s="165"/>
      <c r="AU26" s="166"/>
      <c r="AV26" s="164">
        <v>4</v>
      </c>
      <c r="AW26" s="165"/>
      <c r="AX26" s="165"/>
      <c r="AY26" s="165"/>
      <c r="AZ26" s="165"/>
      <c r="BA26" s="165"/>
      <c r="BB26" s="165"/>
      <c r="BC26" s="165"/>
      <c r="BD26" s="165"/>
      <c r="BE26" s="166"/>
      <c r="BF26" s="164">
        <v>5</v>
      </c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6"/>
      <c r="BR26" s="164">
        <v>6</v>
      </c>
      <c r="BS26" s="165"/>
      <c r="BT26" s="165"/>
      <c r="BU26" s="165"/>
      <c r="BV26" s="165"/>
      <c r="BW26" s="165"/>
      <c r="BX26" s="165"/>
      <c r="BY26" s="165"/>
      <c r="BZ26" s="165"/>
      <c r="CA26" s="165"/>
      <c r="CB26" s="166"/>
      <c r="CC26" s="164">
        <v>7</v>
      </c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6"/>
      <c r="CP26" s="164">
        <v>8</v>
      </c>
      <c r="CQ26" s="165"/>
      <c r="CR26" s="165"/>
      <c r="CS26" s="165"/>
      <c r="CT26" s="165"/>
      <c r="CU26" s="165"/>
      <c r="CV26" s="165"/>
      <c r="CW26" s="165"/>
      <c r="CX26" s="165"/>
      <c r="CY26" s="165"/>
      <c r="CZ26" s="166"/>
      <c r="DA26" s="164">
        <v>9</v>
      </c>
      <c r="DB26" s="165"/>
      <c r="DC26" s="165"/>
      <c r="DD26" s="165"/>
      <c r="DE26" s="165"/>
      <c r="DF26" s="165"/>
      <c r="DG26" s="165"/>
      <c r="DH26" s="165"/>
      <c r="DI26" s="165"/>
      <c r="DJ26" s="165"/>
      <c r="DK26" s="166"/>
      <c r="DL26" s="164">
        <v>10</v>
      </c>
      <c r="DM26" s="165"/>
      <c r="DN26" s="165"/>
      <c r="DO26" s="165"/>
      <c r="DP26" s="165"/>
      <c r="DQ26" s="165"/>
      <c r="DR26" s="165"/>
      <c r="DS26" s="165"/>
      <c r="DT26" s="165"/>
      <c r="DU26" s="166"/>
      <c r="DV26" s="164">
        <v>11</v>
      </c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6"/>
      <c r="EI26" s="164">
        <v>12</v>
      </c>
      <c r="EJ26" s="165"/>
      <c r="EK26" s="165"/>
      <c r="EL26" s="165"/>
      <c r="EM26" s="165"/>
      <c r="EN26" s="165"/>
      <c r="EO26" s="165"/>
      <c r="EP26" s="165"/>
      <c r="EQ26" s="165"/>
      <c r="ER26" s="165"/>
      <c r="ES26" s="166"/>
      <c r="ET26" s="164">
        <v>13</v>
      </c>
      <c r="EU26" s="165"/>
      <c r="EV26" s="165"/>
      <c r="EW26" s="165"/>
      <c r="EX26" s="165"/>
      <c r="EY26" s="165"/>
      <c r="EZ26" s="165"/>
      <c r="FA26" s="165"/>
      <c r="FB26" s="165"/>
      <c r="FC26" s="165"/>
      <c r="FD26" s="166"/>
    </row>
    <row r="27" spans="1:160" s="14" customFormat="1" ht="13.5" customHeight="1">
      <c r="A27" s="154" t="s">
        <v>65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6"/>
      <c r="AF27" s="167" t="s">
        <v>55</v>
      </c>
      <c r="AG27" s="168"/>
      <c r="AH27" s="168"/>
      <c r="AI27" s="168"/>
      <c r="AJ27" s="168"/>
      <c r="AK27" s="169"/>
      <c r="AL27" s="162"/>
      <c r="AM27" s="160"/>
      <c r="AN27" s="160"/>
      <c r="AO27" s="160"/>
      <c r="AP27" s="160"/>
      <c r="AQ27" s="160"/>
      <c r="AR27" s="160"/>
      <c r="AS27" s="160"/>
      <c r="AT27" s="160"/>
      <c r="AU27" s="161"/>
      <c r="AV27" s="162"/>
      <c r="AW27" s="160"/>
      <c r="AX27" s="160"/>
      <c r="AY27" s="160"/>
      <c r="AZ27" s="160"/>
      <c r="BA27" s="160"/>
      <c r="BB27" s="160"/>
      <c r="BC27" s="160"/>
      <c r="BD27" s="160"/>
      <c r="BE27" s="161"/>
      <c r="BF27" s="162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1"/>
      <c r="BR27" s="162"/>
      <c r="BS27" s="160"/>
      <c r="BT27" s="160"/>
      <c r="BU27" s="160"/>
      <c r="BV27" s="160"/>
      <c r="BW27" s="160"/>
      <c r="BX27" s="160"/>
      <c r="BY27" s="160"/>
      <c r="BZ27" s="160"/>
      <c r="CA27" s="160"/>
      <c r="CB27" s="161"/>
      <c r="CC27" s="162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1"/>
      <c r="CP27" s="162"/>
      <c r="CQ27" s="160"/>
      <c r="CR27" s="160"/>
      <c r="CS27" s="160"/>
      <c r="CT27" s="160"/>
      <c r="CU27" s="160"/>
      <c r="CV27" s="160"/>
      <c r="CW27" s="160"/>
      <c r="CX27" s="160"/>
      <c r="CY27" s="160"/>
      <c r="CZ27" s="161"/>
      <c r="DA27" s="162"/>
      <c r="DB27" s="160"/>
      <c r="DC27" s="160"/>
      <c r="DD27" s="160"/>
      <c r="DE27" s="160"/>
      <c r="DF27" s="160"/>
      <c r="DG27" s="160"/>
      <c r="DH27" s="160"/>
      <c r="DI27" s="160"/>
      <c r="DJ27" s="160"/>
      <c r="DK27" s="161"/>
      <c r="DL27" s="160"/>
      <c r="DM27" s="160"/>
      <c r="DN27" s="160"/>
      <c r="DO27" s="160"/>
      <c r="DP27" s="160"/>
      <c r="DQ27" s="160"/>
      <c r="DR27" s="160"/>
      <c r="DS27" s="160"/>
      <c r="DT27" s="160"/>
      <c r="DU27" s="161"/>
      <c r="DV27" s="162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1"/>
      <c r="EI27" s="162"/>
      <c r="EJ27" s="160"/>
      <c r="EK27" s="160"/>
      <c r="EL27" s="160"/>
      <c r="EM27" s="160"/>
      <c r="EN27" s="160"/>
      <c r="EO27" s="160"/>
      <c r="EP27" s="160"/>
      <c r="EQ27" s="160"/>
      <c r="ER27" s="160"/>
      <c r="ES27" s="161"/>
      <c r="ET27" s="162"/>
      <c r="EU27" s="160"/>
      <c r="EV27" s="160"/>
      <c r="EW27" s="160"/>
      <c r="EX27" s="160"/>
      <c r="EY27" s="160"/>
      <c r="EZ27" s="160"/>
      <c r="FA27" s="160"/>
      <c r="FB27" s="160"/>
      <c r="FC27" s="160"/>
      <c r="FD27" s="163"/>
    </row>
    <row r="28" spans="1:160" s="14" customFormat="1" ht="11.25">
      <c r="A28" s="209" t="s">
        <v>25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1"/>
      <c r="AF28" s="212" t="s">
        <v>57</v>
      </c>
      <c r="AG28" s="213"/>
      <c r="AH28" s="213"/>
      <c r="AI28" s="213"/>
      <c r="AJ28" s="213"/>
      <c r="AK28" s="214"/>
      <c r="AL28" s="201"/>
      <c r="AM28" s="202"/>
      <c r="AN28" s="202"/>
      <c r="AO28" s="202"/>
      <c r="AP28" s="202"/>
      <c r="AQ28" s="202"/>
      <c r="AR28" s="202"/>
      <c r="AS28" s="202"/>
      <c r="AT28" s="202"/>
      <c r="AU28" s="203"/>
      <c r="AV28" s="201"/>
      <c r="AW28" s="202"/>
      <c r="AX28" s="202"/>
      <c r="AY28" s="202"/>
      <c r="AZ28" s="202"/>
      <c r="BA28" s="202"/>
      <c r="BB28" s="202"/>
      <c r="BC28" s="202"/>
      <c r="BD28" s="202"/>
      <c r="BE28" s="203"/>
      <c r="BF28" s="201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3"/>
      <c r="BR28" s="201"/>
      <c r="BS28" s="202"/>
      <c r="BT28" s="202"/>
      <c r="BU28" s="202"/>
      <c r="BV28" s="202"/>
      <c r="BW28" s="202"/>
      <c r="BX28" s="202"/>
      <c r="BY28" s="202"/>
      <c r="BZ28" s="202"/>
      <c r="CA28" s="202"/>
      <c r="CB28" s="203"/>
      <c r="CC28" s="201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3"/>
      <c r="CP28" s="201"/>
      <c r="CQ28" s="202"/>
      <c r="CR28" s="202"/>
      <c r="CS28" s="202"/>
      <c r="CT28" s="202"/>
      <c r="CU28" s="202"/>
      <c r="CV28" s="202"/>
      <c r="CW28" s="202"/>
      <c r="CX28" s="202"/>
      <c r="CY28" s="202"/>
      <c r="CZ28" s="203"/>
      <c r="DA28" s="201"/>
      <c r="DB28" s="202"/>
      <c r="DC28" s="202"/>
      <c r="DD28" s="202"/>
      <c r="DE28" s="202"/>
      <c r="DF28" s="202"/>
      <c r="DG28" s="202"/>
      <c r="DH28" s="202"/>
      <c r="DI28" s="202"/>
      <c r="DJ28" s="202"/>
      <c r="DK28" s="203"/>
      <c r="DL28" s="202"/>
      <c r="DM28" s="202"/>
      <c r="DN28" s="202"/>
      <c r="DO28" s="202"/>
      <c r="DP28" s="202"/>
      <c r="DQ28" s="202"/>
      <c r="DR28" s="202"/>
      <c r="DS28" s="202"/>
      <c r="DT28" s="202"/>
      <c r="DU28" s="203"/>
      <c r="DV28" s="201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3"/>
      <c r="EI28" s="201"/>
      <c r="EJ28" s="202"/>
      <c r="EK28" s="202"/>
      <c r="EL28" s="202"/>
      <c r="EM28" s="202"/>
      <c r="EN28" s="202"/>
      <c r="EO28" s="202"/>
      <c r="EP28" s="202"/>
      <c r="EQ28" s="202"/>
      <c r="ER28" s="202"/>
      <c r="ES28" s="203"/>
      <c r="ET28" s="201"/>
      <c r="EU28" s="202"/>
      <c r="EV28" s="202"/>
      <c r="EW28" s="202"/>
      <c r="EX28" s="202"/>
      <c r="EY28" s="202"/>
      <c r="EZ28" s="202"/>
      <c r="FA28" s="202"/>
      <c r="FB28" s="202"/>
      <c r="FC28" s="202"/>
      <c r="FD28" s="207"/>
    </row>
    <row r="29" spans="1:160" s="14" customFormat="1" ht="23.25" customHeight="1">
      <c r="A29" s="198" t="s">
        <v>108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200"/>
      <c r="AF29" s="215"/>
      <c r="AG29" s="216"/>
      <c r="AH29" s="216"/>
      <c r="AI29" s="216"/>
      <c r="AJ29" s="216"/>
      <c r="AK29" s="217"/>
      <c r="AL29" s="204"/>
      <c r="AM29" s="205"/>
      <c r="AN29" s="205"/>
      <c r="AO29" s="205"/>
      <c r="AP29" s="205"/>
      <c r="AQ29" s="205"/>
      <c r="AR29" s="205"/>
      <c r="AS29" s="205"/>
      <c r="AT29" s="205"/>
      <c r="AU29" s="206"/>
      <c r="AV29" s="204"/>
      <c r="AW29" s="205"/>
      <c r="AX29" s="205"/>
      <c r="AY29" s="205"/>
      <c r="AZ29" s="205"/>
      <c r="BA29" s="205"/>
      <c r="BB29" s="205"/>
      <c r="BC29" s="205"/>
      <c r="BD29" s="205"/>
      <c r="BE29" s="206"/>
      <c r="BF29" s="204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6"/>
      <c r="BR29" s="204"/>
      <c r="BS29" s="205"/>
      <c r="BT29" s="205"/>
      <c r="BU29" s="205"/>
      <c r="BV29" s="205"/>
      <c r="BW29" s="205"/>
      <c r="BX29" s="205"/>
      <c r="BY29" s="205"/>
      <c r="BZ29" s="205"/>
      <c r="CA29" s="205"/>
      <c r="CB29" s="206"/>
      <c r="CC29" s="204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6"/>
      <c r="CP29" s="204"/>
      <c r="CQ29" s="205"/>
      <c r="CR29" s="205"/>
      <c r="CS29" s="205"/>
      <c r="CT29" s="205"/>
      <c r="CU29" s="205"/>
      <c r="CV29" s="205"/>
      <c r="CW29" s="205"/>
      <c r="CX29" s="205"/>
      <c r="CY29" s="205"/>
      <c r="CZ29" s="206"/>
      <c r="DA29" s="204"/>
      <c r="DB29" s="205"/>
      <c r="DC29" s="205"/>
      <c r="DD29" s="205"/>
      <c r="DE29" s="205"/>
      <c r="DF29" s="205"/>
      <c r="DG29" s="205"/>
      <c r="DH29" s="205"/>
      <c r="DI29" s="205"/>
      <c r="DJ29" s="205"/>
      <c r="DK29" s="206"/>
      <c r="DL29" s="205"/>
      <c r="DM29" s="205"/>
      <c r="DN29" s="205"/>
      <c r="DO29" s="205"/>
      <c r="DP29" s="205"/>
      <c r="DQ29" s="205"/>
      <c r="DR29" s="205"/>
      <c r="DS29" s="205"/>
      <c r="DT29" s="205"/>
      <c r="DU29" s="206"/>
      <c r="DV29" s="204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6"/>
      <c r="EI29" s="204"/>
      <c r="EJ29" s="205"/>
      <c r="EK29" s="205"/>
      <c r="EL29" s="205"/>
      <c r="EM29" s="205"/>
      <c r="EN29" s="205"/>
      <c r="EO29" s="205"/>
      <c r="EP29" s="205"/>
      <c r="EQ29" s="205"/>
      <c r="ER29" s="205"/>
      <c r="ES29" s="206"/>
      <c r="ET29" s="204"/>
      <c r="EU29" s="205"/>
      <c r="EV29" s="205"/>
      <c r="EW29" s="205"/>
      <c r="EX29" s="205"/>
      <c r="EY29" s="205"/>
      <c r="EZ29" s="205"/>
      <c r="FA29" s="205"/>
      <c r="FB29" s="205"/>
      <c r="FC29" s="205"/>
      <c r="FD29" s="208"/>
    </row>
    <row r="30" spans="1:160" s="14" customFormat="1" ht="25.5" customHeight="1">
      <c r="A30" s="195" t="s">
        <v>109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7"/>
      <c r="AF30" s="157" t="s">
        <v>59</v>
      </c>
      <c r="AG30" s="158"/>
      <c r="AH30" s="158"/>
      <c r="AI30" s="158"/>
      <c r="AJ30" s="158"/>
      <c r="AK30" s="159"/>
      <c r="AL30" s="152"/>
      <c r="AM30" s="150"/>
      <c r="AN30" s="150"/>
      <c r="AO30" s="150"/>
      <c r="AP30" s="150"/>
      <c r="AQ30" s="150"/>
      <c r="AR30" s="150"/>
      <c r="AS30" s="150"/>
      <c r="AT30" s="150"/>
      <c r="AU30" s="151"/>
      <c r="AV30" s="152"/>
      <c r="AW30" s="150"/>
      <c r="AX30" s="150"/>
      <c r="AY30" s="150"/>
      <c r="AZ30" s="150"/>
      <c r="BA30" s="150"/>
      <c r="BB30" s="150"/>
      <c r="BC30" s="150"/>
      <c r="BD30" s="150"/>
      <c r="BE30" s="151"/>
      <c r="BF30" s="152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1"/>
      <c r="BR30" s="152"/>
      <c r="BS30" s="150"/>
      <c r="BT30" s="150"/>
      <c r="BU30" s="150"/>
      <c r="BV30" s="150"/>
      <c r="BW30" s="150"/>
      <c r="BX30" s="150"/>
      <c r="BY30" s="150"/>
      <c r="BZ30" s="150"/>
      <c r="CA30" s="150"/>
      <c r="CB30" s="151"/>
      <c r="CC30" s="152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1"/>
      <c r="CP30" s="152"/>
      <c r="CQ30" s="150"/>
      <c r="CR30" s="150"/>
      <c r="CS30" s="150"/>
      <c r="CT30" s="150"/>
      <c r="CU30" s="150"/>
      <c r="CV30" s="150"/>
      <c r="CW30" s="150"/>
      <c r="CX30" s="150"/>
      <c r="CY30" s="150"/>
      <c r="CZ30" s="151"/>
      <c r="DA30" s="152"/>
      <c r="DB30" s="150"/>
      <c r="DC30" s="150"/>
      <c r="DD30" s="150"/>
      <c r="DE30" s="150"/>
      <c r="DF30" s="150"/>
      <c r="DG30" s="150"/>
      <c r="DH30" s="150"/>
      <c r="DI30" s="150"/>
      <c r="DJ30" s="150"/>
      <c r="DK30" s="151"/>
      <c r="DL30" s="150"/>
      <c r="DM30" s="150"/>
      <c r="DN30" s="150"/>
      <c r="DO30" s="150"/>
      <c r="DP30" s="150"/>
      <c r="DQ30" s="150"/>
      <c r="DR30" s="150"/>
      <c r="DS30" s="150"/>
      <c r="DT30" s="150"/>
      <c r="DU30" s="151"/>
      <c r="DV30" s="152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1"/>
      <c r="EI30" s="152"/>
      <c r="EJ30" s="150"/>
      <c r="EK30" s="150"/>
      <c r="EL30" s="150"/>
      <c r="EM30" s="150"/>
      <c r="EN30" s="150"/>
      <c r="EO30" s="150"/>
      <c r="EP30" s="150"/>
      <c r="EQ30" s="150"/>
      <c r="ER30" s="150"/>
      <c r="ES30" s="151"/>
      <c r="ET30" s="152"/>
      <c r="EU30" s="150"/>
      <c r="EV30" s="150"/>
      <c r="EW30" s="150"/>
      <c r="EX30" s="150"/>
      <c r="EY30" s="150"/>
      <c r="EZ30" s="150"/>
      <c r="FA30" s="150"/>
      <c r="FB30" s="150"/>
      <c r="FC30" s="150"/>
      <c r="FD30" s="153"/>
    </row>
    <row r="31" spans="1:160" s="14" customFormat="1" ht="13.5" customHeight="1">
      <c r="A31" s="195" t="s">
        <v>67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7"/>
      <c r="AF31" s="157" t="s">
        <v>114</v>
      </c>
      <c r="AG31" s="158"/>
      <c r="AH31" s="158"/>
      <c r="AI31" s="158"/>
      <c r="AJ31" s="158"/>
      <c r="AK31" s="159"/>
      <c r="AL31" s="152"/>
      <c r="AM31" s="150"/>
      <c r="AN31" s="150"/>
      <c r="AO31" s="150"/>
      <c r="AP31" s="150"/>
      <c r="AQ31" s="150"/>
      <c r="AR31" s="150"/>
      <c r="AS31" s="150"/>
      <c r="AT31" s="150"/>
      <c r="AU31" s="151"/>
      <c r="AV31" s="152"/>
      <c r="AW31" s="150"/>
      <c r="AX31" s="150"/>
      <c r="AY31" s="150"/>
      <c r="AZ31" s="150"/>
      <c r="BA31" s="150"/>
      <c r="BB31" s="150"/>
      <c r="BC31" s="150"/>
      <c r="BD31" s="150"/>
      <c r="BE31" s="151"/>
      <c r="BF31" s="152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1"/>
      <c r="BR31" s="152"/>
      <c r="BS31" s="150"/>
      <c r="BT31" s="150"/>
      <c r="BU31" s="150"/>
      <c r="BV31" s="150"/>
      <c r="BW31" s="150"/>
      <c r="BX31" s="150"/>
      <c r="BY31" s="150"/>
      <c r="BZ31" s="150"/>
      <c r="CA31" s="150"/>
      <c r="CB31" s="151"/>
      <c r="CC31" s="152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1"/>
      <c r="CP31" s="152"/>
      <c r="CQ31" s="150"/>
      <c r="CR31" s="150"/>
      <c r="CS31" s="150"/>
      <c r="CT31" s="150"/>
      <c r="CU31" s="150"/>
      <c r="CV31" s="150"/>
      <c r="CW31" s="150"/>
      <c r="CX31" s="150"/>
      <c r="CY31" s="150"/>
      <c r="CZ31" s="151"/>
      <c r="DA31" s="152"/>
      <c r="DB31" s="150"/>
      <c r="DC31" s="150"/>
      <c r="DD31" s="150"/>
      <c r="DE31" s="150"/>
      <c r="DF31" s="150"/>
      <c r="DG31" s="150"/>
      <c r="DH31" s="150"/>
      <c r="DI31" s="150"/>
      <c r="DJ31" s="150"/>
      <c r="DK31" s="151"/>
      <c r="DL31" s="150"/>
      <c r="DM31" s="150"/>
      <c r="DN31" s="150"/>
      <c r="DO31" s="150"/>
      <c r="DP31" s="150"/>
      <c r="DQ31" s="150"/>
      <c r="DR31" s="150"/>
      <c r="DS31" s="150"/>
      <c r="DT31" s="150"/>
      <c r="DU31" s="151"/>
      <c r="DV31" s="152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1"/>
      <c r="EI31" s="152"/>
      <c r="EJ31" s="150"/>
      <c r="EK31" s="150"/>
      <c r="EL31" s="150"/>
      <c r="EM31" s="150"/>
      <c r="EN31" s="150"/>
      <c r="EO31" s="150"/>
      <c r="EP31" s="150"/>
      <c r="EQ31" s="150"/>
      <c r="ER31" s="150"/>
      <c r="ES31" s="151"/>
      <c r="ET31" s="152"/>
      <c r="EU31" s="150"/>
      <c r="EV31" s="150"/>
      <c r="EW31" s="150"/>
      <c r="EX31" s="150"/>
      <c r="EY31" s="150"/>
      <c r="EZ31" s="150"/>
      <c r="FA31" s="150"/>
      <c r="FB31" s="150"/>
      <c r="FC31" s="150"/>
      <c r="FD31" s="153"/>
    </row>
    <row r="32" spans="1:160" s="14" customFormat="1" ht="13.5" customHeight="1">
      <c r="A32" s="195" t="s">
        <v>68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7"/>
      <c r="AF32" s="157" t="s">
        <v>115</v>
      </c>
      <c r="AG32" s="158"/>
      <c r="AH32" s="158"/>
      <c r="AI32" s="158"/>
      <c r="AJ32" s="158"/>
      <c r="AK32" s="159"/>
      <c r="AL32" s="152"/>
      <c r="AM32" s="150"/>
      <c r="AN32" s="150"/>
      <c r="AO32" s="150"/>
      <c r="AP32" s="150"/>
      <c r="AQ32" s="150"/>
      <c r="AR32" s="150"/>
      <c r="AS32" s="150"/>
      <c r="AT32" s="150"/>
      <c r="AU32" s="151"/>
      <c r="AV32" s="152"/>
      <c r="AW32" s="150"/>
      <c r="AX32" s="150"/>
      <c r="AY32" s="150"/>
      <c r="AZ32" s="150"/>
      <c r="BA32" s="150"/>
      <c r="BB32" s="150"/>
      <c r="BC32" s="150"/>
      <c r="BD32" s="150"/>
      <c r="BE32" s="151"/>
      <c r="BF32" s="152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1"/>
      <c r="BR32" s="152"/>
      <c r="BS32" s="150"/>
      <c r="BT32" s="150"/>
      <c r="BU32" s="150"/>
      <c r="BV32" s="150"/>
      <c r="BW32" s="150"/>
      <c r="BX32" s="150"/>
      <c r="BY32" s="150"/>
      <c r="BZ32" s="150"/>
      <c r="CA32" s="150"/>
      <c r="CB32" s="151"/>
      <c r="CC32" s="152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1"/>
      <c r="CP32" s="152"/>
      <c r="CQ32" s="150"/>
      <c r="CR32" s="150"/>
      <c r="CS32" s="150"/>
      <c r="CT32" s="150"/>
      <c r="CU32" s="150"/>
      <c r="CV32" s="150"/>
      <c r="CW32" s="150"/>
      <c r="CX32" s="150"/>
      <c r="CY32" s="150"/>
      <c r="CZ32" s="151"/>
      <c r="DA32" s="152"/>
      <c r="DB32" s="150"/>
      <c r="DC32" s="150"/>
      <c r="DD32" s="150"/>
      <c r="DE32" s="150"/>
      <c r="DF32" s="150"/>
      <c r="DG32" s="150"/>
      <c r="DH32" s="150"/>
      <c r="DI32" s="150"/>
      <c r="DJ32" s="150"/>
      <c r="DK32" s="151"/>
      <c r="DL32" s="150"/>
      <c r="DM32" s="150"/>
      <c r="DN32" s="150"/>
      <c r="DO32" s="150"/>
      <c r="DP32" s="150"/>
      <c r="DQ32" s="150"/>
      <c r="DR32" s="150"/>
      <c r="DS32" s="150"/>
      <c r="DT32" s="150"/>
      <c r="DU32" s="151"/>
      <c r="DV32" s="152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1"/>
      <c r="EI32" s="152"/>
      <c r="EJ32" s="150"/>
      <c r="EK32" s="150"/>
      <c r="EL32" s="150"/>
      <c r="EM32" s="150"/>
      <c r="EN32" s="150"/>
      <c r="EO32" s="150"/>
      <c r="EP32" s="150"/>
      <c r="EQ32" s="150"/>
      <c r="ER32" s="150"/>
      <c r="ES32" s="151"/>
      <c r="ET32" s="152"/>
      <c r="EU32" s="150"/>
      <c r="EV32" s="150"/>
      <c r="EW32" s="150"/>
      <c r="EX32" s="150"/>
      <c r="EY32" s="150"/>
      <c r="EZ32" s="150"/>
      <c r="FA32" s="150"/>
      <c r="FB32" s="150"/>
      <c r="FC32" s="150"/>
      <c r="FD32" s="153"/>
    </row>
    <row r="33" spans="1:160" s="14" customFormat="1" ht="13.5" customHeight="1">
      <c r="A33" s="195" t="s">
        <v>110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7"/>
      <c r="AF33" s="157" t="s">
        <v>116</v>
      </c>
      <c r="AG33" s="158"/>
      <c r="AH33" s="158"/>
      <c r="AI33" s="158"/>
      <c r="AJ33" s="158"/>
      <c r="AK33" s="159"/>
      <c r="AL33" s="152"/>
      <c r="AM33" s="150"/>
      <c r="AN33" s="150"/>
      <c r="AO33" s="150"/>
      <c r="AP33" s="150"/>
      <c r="AQ33" s="150"/>
      <c r="AR33" s="150"/>
      <c r="AS33" s="150"/>
      <c r="AT33" s="150"/>
      <c r="AU33" s="151"/>
      <c r="AV33" s="152"/>
      <c r="AW33" s="150"/>
      <c r="AX33" s="150"/>
      <c r="AY33" s="150"/>
      <c r="AZ33" s="150"/>
      <c r="BA33" s="150"/>
      <c r="BB33" s="150"/>
      <c r="BC33" s="150"/>
      <c r="BD33" s="150"/>
      <c r="BE33" s="151"/>
      <c r="BF33" s="152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1"/>
      <c r="BR33" s="152"/>
      <c r="BS33" s="150"/>
      <c r="BT33" s="150"/>
      <c r="BU33" s="150"/>
      <c r="BV33" s="150"/>
      <c r="BW33" s="150"/>
      <c r="BX33" s="150"/>
      <c r="BY33" s="150"/>
      <c r="BZ33" s="150"/>
      <c r="CA33" s="150"/>
      <c r="CB33" s="151"/>
      <c r="CC33" s="152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1"/>
      <c r="CP33" s="152"/>
      <c r="CQ33" s="150"/>
      <c r="CR33" s="150"/>
      <c r="CS33" s="150"/>
      <c r="CT33" s="150"/>
      <c r="CU33" s="150"/>
      <c r="CV33" s="150"/>
      <c r="CW33" s="150"/>
      <c r="CX33" s="150"/>
      <c r="CY33" s="150"/>
      <c r="CZ33" s="151"/>
      <c r="DA33" s="152"/>
      <c r="DB33" s="150"/>
      <c r="DC33" s="150"/>
      <c r="DD33" s="150"/>
      <c r="DE33" s="150"/>
      <c r="DF33" s="150"/>
      <c r="DG33" s="150"/>
      <c r="DH33" s="150"/>
      <c r="DI33" s="150"/>
      <c r="DJ33" s="150"/>
      <c r="DK33" s="151"/>
      <c r="DL33" s="150"/>
      <c r="DM33" s="150"/>
      <c r="DN33" s="150"/>
      <c r="DO33" s="150"/>
      <c r="DP33" s="150"/>
      <c r="DQ33" s="150"/>
      <c r="DR33" s="150"/>
      <c r="DS33" s="150"/>
      <c r="DT33" s="150"/>
      <c r="DU33" s="151"/>
      <c r="DV33" s="152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1"/>
      <c r="EI33" s="152"/>
      <c r="EJ33" s="150"/>
      <c r="EK33" s="150"/>
      <c r="EL33" s="150"/>
      <c r="EM33" s="150"/>
      <c r="EN33" s="150"/>
      <c r="EO33" s="150"/>
      <c r="EP33" s="150"/>
      <c r="EQ33" s="150"/>
      <c r="ER33" s="150"/>
      <c r="ES33" s="151"/>
      <c r="ET33" s="152"/>
      <c r="EU33" s="150"/>
      <c r="EV33" s="150"/>
      <c r="EW33" s="150"/>
      <c r="EX33" s="150"/>
      <c r="EY33" s="150"/>
      <c r="EZ33" s="150"/>
      <c r="FA33" s="150"/>
      <c r="FB33" s="150"/>
      <c r="FC33" s="150"/>
      <c r="FD33" s="153"/>
    </row>
    <row r="34" spans="1:160" s="14" customFormat="1" ht="13.5" customHeight="1">
      <c r="A34" s="154" t="s">
        <v>60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6"/>
      <c r="AF34" s="157" t="s">
        <v>61</v>
      </c>
      <c r="AG34" s="158"/>
      <c r="AH34" s="158"/>
      <c r="AI34" s="158"/>
      <c r="AJ34" s="158"/>
      <c r="AK34" s="159"/>
      <c r="AL34" s="152"/>
      <c r="AM34" s="150"/>
      <c r="AN34" s="150"/>
      <c r="AO34" s="150"/>
      <c r="AP34" s="150"/>
      <c r="AQ34" s="150"/>
      <c r="AR34" s="150"/>
      <c r="AS34" s="150"/>
      <c r="AT34" s="150"/>
      <c r="AU34" s="151"/>
      <c r="AV34" s="152"/>
      <c r="AW34" s="150"/>
      <c r="AX34" s="150"/>
      <c r="AY34" s="150"/>
      <c r="AZ34" s="150"/>
      <c r="BA34" s="150"/>
      <c r="BB34" s="150"/>
      <c r="BC34" s="150"/>
      <c r="BD34" s="150"/>
      <c r="BE34" s="151"/>
      <c r="BF34" s="152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1"/>
      <c r="BR34" s="152"/>
      <c r="BS34" s="150"/>
      <c r="BT34" s="150"/>
      <c r="BU34" s="150"/>
      <c r="BV34" s="150"/>
      <c r="BW34" s="150"/>
      <c r="BX34" s="150"/>
      <c r="BY34" s="150"/>
      <c r="BZ34" s="150"/>
      <c r="CA34" s="150"/>
      <c r="CB34" s="151"/>
      <c r="CC34" s="152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1"/>
      <c r="CP34" s="152"/>
      <c r="CQ34" s="150"/>
      <c r="CR34" s="150"/>
      <c r="CS34" s="150"/>
      <c r="CT34" s="150"/>
      <c r="CU34" s="150"/>
      <c r="CV34" s="150"/>
      <c r="CW34" s="150"/>
      <c r="CX34" s="150"/>
      <c r="CY34" s="150"/>
      <c r="CZ34" s="151"/>
      <c r="DA34" s="152"/>
      <c r="DB34" s="150"/>
      <c r="DC34" s="150"/>
      <c r="DD34" s="150"/>
      <c r="DE34" s="150"/>
      <c r="DF34" s="150"/>
      <c r="DG34" s="150"/>
      <c r="DH34" s="150"/>
      <c r="DI34" s="150"/>
      <c r="DJ34" s="150"/>
      <c r="DK34" s="151"/>
      <c r="DL34" s="150"/>
      <c r="DM34" s="150"/>
      <c r="DN34" s="150"/>
      <c r="DO34" s="150"/>
      <c r="DP34" s="150"/>
      <c r="DQ34" s="150"/>
      <c r="DR34" s="150"/>
      <c r="DS34" s="150"/>
      <c r="DT34" s="150"/>
      <c r="DU34" s="151"/>
      <c r="DV34" s="152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1"/>
      <c r="EI34" s="152"/>
      <c r="EJ34" s="150"/>
      <c r="EK34" s="150"/>
      <c r="EL34" s="150"/>
      <c r="EM34" s="150"/>
      <c r="EN34" s="150"/>
      <c r="EO34" s="150"/>
      <c r="EP34" s="150"/>
      <c r="EQ34" s="150"/>
      <c r="ER34" s="150"/>
      <c r="ES34" s="151"/>
      <c r="ET34" s="152"/>
      <c r="EU34" s="150"/>
      <c r="EV34" s="150"/>
      <c r="EW34" s="150"/>
      <c r="EX34" s="150"/>
      <c r="EY34" s="150"/>
      <c r="EZ34" s="150"/>
      <c r="FA34" s="150"/>
      <c r="FB34" s="150"/>
      <c r="FC34" s="150"/>
      <c r="FD34" s="153"/>
    </row>
    <row r="35" spans="1:160" s="14" customFormat="1" ht="11.25">
      <c r="A35" s="209" t="s">
        <v>25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1"/>
      <c r="AF35" s="212" t="s">
        <v>63</v>
      </c>
      <c r="AG35" s="213"/>
      <c r="AH35" s="213"/>
      <c r="AI35" s="213"/>
      <c r="AJ35" s="213"/>
      <c r="AK35" s="214"/>
      <c r="AL35" s="201"/>
      <c r="AM35" s="202"/>
      <c r="AN35" s="202"/>
      <c r="AO35" s="202"/>
      <c r="AP35" s="202"/>
      <c r="AQ35" s="202"/>
      <c r="AR35" s="202"/>
      <c r="AS35" s="202"/>
      <c r="AT35" s="202"/>
      <c r="AU35" s="203"/>
      <c r="AV35" s="201"/>
      <c r="AW35" s="202"/>
      <c r="AX35" s="202"/>
      <c r="AY35" s="202"/>
      <c r="AZ35" s="202"/>
      <c r="BA35" s="202"/>
      <c r="BB35" s="202"/>
      <c r="BC35" s="202"/>
      <c r="BD35" s="202"/>
      <c r="BE35" s="203"/>
      <c r="BF35" s="201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3"/>
      <c r="BR35" s="201"/>
      <c r="BS35" s="202"/>
      <c r="BT35" s="202"/>
      <c r="BU35" s="202"/>
      <c r="BV35" s="202"/>
      <c r="BW35" s="202"/>
      <c r="BX35" s="202"/>
      <c r="BY35" s="202"/>
      <c r="BZ35" s="202"/>
      <c r="CA35" s="202"/>
      <c r="CB35" s="203"/>
      <c r="CC35" s="201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3"/>
      <c r="CP35" s="201"/>
      <c r="CQ35" s="202"/>
      <c r="CR35" s="202"/>
      <c r="CS35" s="202"/>
      <c r="CT35" s="202"/>
      <c r="CU35" s="202"/>
      <c r="CV35" s="202"/>
      <c r="CW35" s="202"/>
      <c r="CX35" s="202"/>
      <c r="CY35" s="202"/>
      <c r="CZ35" s="203"/>
      <c r="DA35" s="201"/>
      <c r="DB35" s="202"/>
      <c r="DC35" s="202"/>
      <c r="DD35" s="202"/>
      <c r="DE35" s="202"/>
      <c r="DF35" s="202"/>
      <c r="DG35" s="202"/>
      <c r="DH35" s="202"/>
      <c r="DI35" s="202"/>
      <c r="DJ35" s="202"/>
      <c r="DK35" s="203"/>
      <c r="DL35" s="202"/>
      <c r="DM35" s="202"/>
      <c r="DN35" s="202"/>
      <c r="DO35" s="202"/>
      <c r="DP35" s="202"/>
      <c r="DQ35" s="202"/>
      <c r="DR35" s="202"/>
      <c r="DS35" s="202"/>
      <c r="DT35" s="202"/>
      <c r="DU35" s="203"/>
      <c r="DV35" s="201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3"/>
      <c r="EI35" s="201"/>
      <c r="EJ35" s="202"/>
      <c r="EK35" s="202"/>
      <c r="EL35" s="202"/>
      <c r="EM35" s="202"/>
      <c r="EN35" s="202"/>
      <c r="EO35" s="202"/>
      <c r="EP35" s="202"/>
      <c r="EQ35" s="202"/>
      <c r="ER35" s="202"/>
      <c r="ES35" s="203"/>
      <c r="ET35" s="201"/>
      <c r="EU35" s="202"/>
      <c r="EV35" s="202"/>
      <c r="EW35" s="202"/>
      <c r="EX35" s="202"/>
      <c r="EY35" s="202"/>
      <c r="EZ35" s="202"/>
      <c r="FA35" s="202"/>
      <c r="FB35" s="202"/>
      <c r="FC35" s="202"/>
      <c r="FD35" s="207"/>
    </row>
    <row r="36" spans="1:160" s="14" customFormat="1" ht="23.25" customHeight="1">
      <c r="A36" s="198" t="s">
        <v>62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200"/>
      <c r="AF36" s="215"/>
      <c r="AG36" s="216"/>
      <c r="AH36" s="216"/>
      <c r="AI36" s="216"/>
      <c r="AJ36" s="216"/>
      <c r="AK36" s="217"/>
      <c r="AL36" s="204"/>
      <c r="AM36" s="205"/>
      <c r="AN36" s="205"/>
      <c r="AO36" s="205"/>
      <c r="AP36" s="205"/>
      <c r="AQ36" s="205"/>
      <c r="AR36" s="205"/>
      <c r="AS36" s="205"/>
      <c r="AT36" s="205"/>
      <c r="AU36" s="206"/>
      <c r="AV36" s="204"/>
      <c r="AW36" s="205"/>
      <c r="AX36" s="205"/>
      <c r="AY36" s="205"/>
      <c r="AZ36" s="205"/>
      <c r="BA36" s="205"/>
      <c r="BB36" s="205"/>
      <c r="BC36" s="205"/>
      <c r="BD36" s="205"/>
      <c r="BE36" s="206"/>
      <c r="BF36" s="204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6"/>
      <c r="BR36" s="204"/>
      <c r="BS36" s="205"/>
      <c r="BT36" s="205"/>
      <c r="BU36" s="205"/>
      <c r="BV36" s="205"/>
      <c r="BW36" s="205"/>
      <c r="BX36" s="205"/>
      <c r="BY36" s="205"/>
      <c r="BZ36" s="205"/>
      <c r="CA36" s="205"/>
      <c r="CB36" s="206"/>
      <c r="CC36" s="204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6"/>
      <c r="CP36" s="204"/>
      <c r="CQ36" s="205"/>
      <c r="CR36" s="205"/>
      <c r="CS36" s="205"/>
      <c r="CT36" s="205"/>
      <c r="CU36" s="205"/>
      <c r="CV36" s="205"/>
      <c r="CW36" s="205"/>
      <c r="CX36" s="205"/>
      <c r="CY36" s="205"/>
      <c r="CZ36" s="206"/>
      <c r="DA36" s="204"/>
      <c r="DB36" s="205"/>
      <c r="DC36" s="205"/>
      <c r="DD36" s="205"/>
      <c r="DE36" s="205"/>
      <c r="DF36" s="205"/>
      <c r="DG36" s="205"/>
      <c r="DH36" s="205"/>
      <c r="DI36" s="205"/>
      <c r="DJ36" s="205"/>
      <c r="DK36" s="206"/>
      <c r="DL36" s="205"/>
      <c r="DM36" s="205"/>
      <c r="DN36" s="205"/>
      <c r="DO36" s="205"/>
      <c r="DP36" s="205"/>
      <c r="DQ36" s="205"/>
      <c r="DR36" s="205"/>
      <c r="DS36" s="205"/>
      <c r="DT36" s="205"/>
      <c r="DU36" s="206"/>
      <c r="DV36" s="204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  <c r="EH36" s="206"/>
      <c r="EI36" s="204"/>
      <c r="EJ36" s="205"/>
      <c r="EK36" s="205"/>
      <c r="EL36" s="205"/>
      <c r="EM36" s="205"/>
      <c r="EN36" s="205"/>
      <c r="EO36" s="205"/>
      <c r="EP36" s="205"/>
      <c r="EQ36" s="205"/>
      <c r="ER36" s="205"/>
      <c r="ES36" s="206"/>
      <c r="ET36" s="204"/>
      <c r="EU36" s="205"/>
      <c r="EV36" s="205"/>
      <c r="EW36" s="205"/>
      <c r="EX36" s="205"/>
      <c r="EY36" s="205"/>
      <c r="EZ36" s="205"/>
      <c r="FA36" s="205"/>
      <c r="FB36" s="205"/>
      <c r="FC36" s="205"/>
      <c r="FD36" s="208"/>
    </row>
    <row r="37" spans="1:160" s="14" customFormat="1" ht="25.5" customHeight="1">
      <c r="A37" s="195" t="s">
        <v>111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7"/>
      <c r="AF37" s="157" t="s">
        <v>64</v>
      </c>
      <c r="AG37" s="158"/>
      <c r="AH37" s="158"/>
      <c r="AI37" s="158"/>
      <c r="AJ37" s="158"/>
      <c r="AK37" s="159"/>
      <c r="AL37" s="152"/>
      <c r="AM37" s="150"/>
      <c r="AN37" s="150"/>
      <c r="AO37" s="150"/>
      <c r="AP37" s="150"/>
      <c r="AQ37" s="150"/>
      <c r="AR37" s="150"/>
      <c r="AS37" s="150"/>
      <c r="AT37" s="150"/>
      <c r="AU37" s="151"/>
      <c r="AV37" s="152"/>
      <c r="AW37" s="150"/>
      <c r="AX37" s="150"/>
      <c r="AY37" s="150"/>
      <c r="AZ37" s="150"/>
      <c r="BA37" s="150"/>
      <c r="BB37" s="150"/>
      <c r="BC37" s="150"/>
      <c r="BD37" s="150"/>
      <c r="BE37" s="151"/>
      <c r="BF37" s="152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1"/>
      <c r="BR37" s="152"/>
      <c r="BS37" s="150"/>
      <c r="BT37" s="150"/>
      <c r="BU37" s="150"/>
      <c r="BV37" s="150"/>
      <c r="BW37" s="150"/>
      <c r="BX37" s="150"/>
      <c r="BY37" s="150"/>
      <c r="BZ37" s="150"/>
      <c r="CA37" s="150"/>
      <c r="CB37" s="151"/>
      <c r="CC37" s="152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1"/>
      <c r="CP37" s="152"/>
      <c r="CQ37" s="150"/>
      <c r="CR37" s="150"/>
      <c r="CS37" s="150"/>
      <c r="CT37" s="150"/>
      <c r="CU37" s="150"/>
      <c r="CV37" s="150"/>
      <c r="CW37" s="150"/>
      <c r="CX37" s="150"/>
      <c r="CY37" s="150"/>
      <c r="CZ37" s="151"/>
      <c r="DA37" s="152"/>
      <c r="DB37" s="150"/>
      <c r="DC37" s="150"/>
      <c r="DD37" s="150"/>
      <c r="DE37" s="150"/>
      <c r="DF37" s="150"/>
      <c r="DG37" s="150"/>
      <c r="DH37" s="150"/>
      <c r="DI37" s="150"/>
      <c r="DJ37" s="150"/>
      <c r="DK37" s="151"/>
      <c r="DL37" s="150"/>
      <c r="DM37" s="150"/>
      <c r="DN37" s="150"/>
      <c r="DO37" s="150"/>
      <c r="DP37" s="150"/>
      <c r="DQ37" s="150"/>
      <c r="DR37" s="150"/>
      <c r="DS37" s="150"/>
      <c r="DT37" s="150"/>
      <c r="DU37" s="151"/>
      <c r="DV37" s="152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1"/>
      <c r="EI37" s="152"/>
      <c r="EJ37" s="150"/>
      <c r="EK37" s="150"/>
      <c r="EL37" s="150"/>
      <c r="EM37" s="150"/>
      <c r="EN37" s="150"/>
      <c r="EO37" s="150"/>
      <c r="EP37" s="150"/>
      <c r="EQ37" s="150"/>
      <c r="ER37" s="150"/>
      <c r="ES37" s="151"/>
      <c r="ET37" s="152"/>
      <c r="EU37" s="150"/>
      <c r="EV37" s="150"/>
      <c r="EW37" s="150"/>
      <c r="EX37" s="150"/>
      <c r="EY37" s="150"/>
      <c r="EZ37" s="150"/>
      <c r="FA37" s="150"/>
      <c r="FB37" s="150"/>
      <c r="FC37" s="150"/>
      <c r="FD37" s="153"/>
    </row>
    <row r="38" spans="1:160" s="14" customFormat="1" ht="13.5" customHeight="1">
      <c r="A38" s="154" t="s">
        <v>71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6"/>
      <c r="AF38" s="157" t="s">
        <v>66</v>
      </c>
      <c r="AG38" s="158"/>
      <c r="AH38" s="158"/>
      <c r="AI38" s="158"/>
      <c r="AJ38" s="158"/>
      <c r="AK38" s="159"/>
      <c r="AL38" s="152">
        <f>DL38+ET38</f>
        <v>9700</v>
      </c>
      <c r="AM38" s="150"/>
      <c r="AN38" s="150"/>
      <c r="AO38" s="150"/>
      <c r="AP38" s="150"/>
      <c r="AQ38" s="150"/>
      <c r="AR38" s="150"/>
      <c r="AS38" s="150"/>
      <c r="AT38" s="150"/>
      <c r="AU38" s="151"/>
      <c r="AV38" s="152"/>
      <c r="AW38" s="150"/>
      <c r="AX38" s="150"/>
      <c r="AY38" s="150"/>
      <c r="AZ38" s="150"/>
      <c r="BA38" s="150"/>
      <c r="BB38" s="150"/>
      <c r="BC38" s="150"/>
      <c r="BD38" s="150"/>
      <c r="BE38" s="151"/>
      <c r="BF38" s="152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1"/>
      <c r="BR38" s="152"/>
      <c r="BS38" s="150"/>
      <c r="BT38" s="150"/>
      <c r="BU38" s="150"/>
      <c r="BV38" s="150"/>
      <c r="BW38" s="150"/>
      <c r="BX38" s="150"/>
      <c r="BY38" s="150"/>
      <c r="BZ38" s="150"/>
      <c r="CA38" s="150"/>
      <c r="CB38" s="151"/>
      <c r="CC38" s="152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1"/>
      <c r="CP38" s="152"/>
      <c r="CQ38" s="150"/>
      <c r="CR38" s="150"/>
      <c r="CS38" s="150"/>
      <c r="CT38" s="150"/>
      <c r="CU38" s="150"/>
      <c r="CV38" s="150"/>
      <c r="CW38" s="150"/>
      <c r="CX38" s="150"/>
      <c r="CY38" s="150"/>
      <c r="CZ38" s="151"/>
      <c r="DA38" s="152"/>
      <c r="DB38" s="150"/>
      <c r="DC38" s="150"/>
      <c r="DD38" s="150"/>
      <c r="DE38" s="150"/>
      <c r="DF38" s="150"/>
      <c r="DG38" s="150"/>
      <c r="DH38" s="150"/>
      <c r="DI38" s="150"/>
      <c r="DJ38" s="150"/>
      <c r="DK38" s="151"/>
      <c r="DL38" s="150">
        <v>6700</v>
      </c>
      <c r="DM38" s="150"/>
      <c r="DN38" s="150"/>
      <c r="DO38" s="150"/>
      <c r="DP38" s="150"/>
      <c r="DQ38" s="150"/>
      <c r="DR38" s="150"/>
      <c r="DS38" s="150"/>
      <c r="DT38" s="150"/>
      <c r="DU38" s="151"/>
      <c r="DV38" s="152">
        <v>6700</v>
      </c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1"/>
      <c r="EI38" s="152"/>
      <c r="EJ38" s="150"/>
      <c r="EK38" s="150"/>
      <c r="EL38" s="150"/>
      <c r="EM38" s="150"/>
      <c r="EN38" s="150"/>
      <c r="EO38" s="150"/>
      <c r="EP38" s="150"/>
      <c r="EQ38" s="150"/>
      <c r="ER38" s="150"/>
      <c r="ES38" s="151"/>
      <c r="ET38" s="152">
        <v>3000</v>
      </c>
      <c r="EU38" s="150"/>
      <c r="EV38" s="150"/>
      <c r="EW38" s="150"/>
      <c r="EX38" s="150"/>
      <c r="EY38" s="150"/>
      <c r="EZ38" s="150"/>
      <c r="FA38" s="150"/>
      <c r="FB38" s="150"/>
      <c r="FC38" s="150"/>
      <c r="FD38" s="153"/>
    </row>
    <row r="39" spans="1:160" s="14" customFormat="1" ht="13.5" customHeight="1">
      <c r="A39" s="154" t="s">
        <v>72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6"/>
      <c r="AF39" s="157" t="s">
        <v>70</v>
      </c>
      <c r="AG39" s="158"/>
      <c r="AH39" s="158"/>
      <c r="AI39" s="158"/>
      <c r="AJ39" s="158"/>
      <c r="AK39" s="159"/>
      <c r="AL39" s="152"/>
      <c r="AM39" s="150"/>
      <c r="AN39" s="150"/>
      <c r="AO39" s="150"/>
      <c r="AP39" s="150"/>
      <c r="AQ39" s="150"/>
      <c r="AR39" s="150"/>
      <c r="AS39" s="150"/>
      <c r="AT39" s="150"/>
      <c r="AU39" s="151"/>
      <c r="AV39" s="152"/>
      <c r="AW39" s="150"/>
      <c r="AX39" s="150"/>
      <c r="AY39" s="150"/>
      <c r="AZ39" s="150"/>
      <c r="BA39" s="150"/>
      <c r="BB39" s="150"/>
      <c r="BC39" s="150"/>
      <c r="BD39" s="150"/>
      <c r="BE39" s="151"/>
      <c r="BF39" s="152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1"/>
      <c r="BR39" s="152"/>
      <c r="BS39" s="150"/>
      <c r="BT39" s="150"/>
      <c r="BU39" s="150"/>
      <c r="BV39" s="150"/>
      <c r="BW39" s="150"/>
      <c r="BX39" s="150"/>
      <c r="BY39" s="150"/>
      <c r="BZ39" s="150"/>
      <c r="CA39" s="150"/>
      <c r="CB39" s="151"/>
      <c r="CC39" s="152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1"/>
      <c r="CP39" s="152"/>
      <c r="CQ39" s="150"/>
      <c r="CR39" s="150"/>
      <c r="CS39" s="150"/>
      <c r="CT39" s="150"/>
      <c r="CU39" s="150"/>
      <c r="CV39" s="150"/>
      <c r="CW39" s="150"/>
      <c r="CX39" s="150"/>
      <c r="CY39" s="150"/>
      <c r="CZ39" s="151"/>
      <c r="DA39" s="152"/>
      <c r="DB39" s="150"/>
      <c r="DC39" s="150"/>
      <c r="DD39" s="150"/>
      <c r="DE39" s="150"/>
      <c r="DF39" s="150"/>
      <c r="DG39" s="150"/>
      <c r="DH39" s="150"/>
      <c r="DI39" s="150"/>
      <c r="DJ39" s="150"/>
      <c r="DK39" s="151"/>
      <c r="DL39" s="150"/>
      <c r="DM39" s="150"/>
      <c r="DN39" s="150"/>
      <c r="DO39" s="150"/>
      <c r="DP39" s="150"/>
      <c r="DQ39" s="150"/>
      <c r="DR39" s="150"/>
      <c r="DS39" s="150"/>
      <c r="DT39" s="150"/>
      <c r="DU39" s="151"/>
      <c r="DV39" s="152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1"/>
      <c r="EI39" s="152"/>
      <c r="EJ39" s="150"/>
      <c r="EK39" s="150"/>
      <c r="EL39" s="150"/>
      <c r="EM39" s="150"/>
      <c r="EN39" s="150"/>
      <c r="EO39" s="150"/>
      <c r="EP39" s="150"/>
      <c r="EQ39" s="150"/>
      <c r="ER39" s="150"/>
      <c r="ES39" s="151"/>
      <c r="ET39" s="152"/>
      <c r="EU39" s="150"/>
      <c r="EV39" s="150"/>
      <c r="EW39" s="150"/>
      <c r="EX39" s="150"/>
      <c r="EY39" s="150"/>
      <c r="EZ39" s="150"/>
      <c r="FA39" s="150"/>
      <c r="FB39" s="150"/>
      <c r="FC39" s="150"/>
      <c r="FD39" s="153"/>
    </row>
    <row r="40" spans="1:160" s="14" customFormat="1" ht="48" customHeight="1">
      <c r="A40" s="154" t="s">
        <v>113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6"/>
      <c r="AF40" s="157" t="s">
        <v>73</v>
      </c>
      <c r="AG40" s="158"/>
      <c r="AH40" s="158"/>
      <c r="AI40" s="158"/>
      <c r="AJ40" s="158"/>
      <c r="AK40" s="159"/>
      <c r="AL40" s="152"/>
      <c r="AM40" s="150"/>
      <c r="AN40" s="150"/>
      <c r="AO40" s="150"/>
      <c r="AP40" s="150"/>
      <c r="AQ40" s="150"/>
      <c r="AR40" s="150"/>
      <c r="AS40" s="150"/>
      <c r="AT40" s="150"/>
      <c r="AU40" s="151"/>
      <c r="AV40" s="152"/>
      <c r="AW40" s="150"/>
      <c r="AX40" s="150"/>
      <c r="AY40" s="150"/>
      <c r="AZ40" s="150"/>
      <c r="BA40" s="150"/>
      <c r="BB40" s="150"/>
      <c r="BC40" s="150"/>
      <c r="BD40" s="150"/>
      <c r="BE40" s="151"/>
      <c r="BF40" s="152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1"/>
      <c r="BR40" s="152"/>
      <c r="BS40" s="150"/>
      <c r="BT40" s="150"/>
      <c r="BU40" s="150"/>
      <c r="BV40" s="150"/>
      <c r="BW40" s="150"/>
      <c r="BX40" s="150"/>
      <c r="BY40" s="150"/>
      <c r="BZ40" s="150"/>
      <c r="CA40" s="150"/>
      <c r="CB40" s="151"/>
      <c r="CC40" s="152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1"/>
      <c r="CP40" s="152"/>
      <c r="CQ40" s="150"/>
      <c r="CR40" s="150"/>
      <c r="CS40" s="150"/>
      <c r="CT40" s="150"/>
      <c r="CU40" s="150"/>
      <c r="CV40" s="150"/>
      <c r="CW40" s="150"/>
      <c r="CX40" s="150"/>
      <c r="CY40" s="150"/>
      <c r="CZ40" s="151"/>
      <c r="DA40" s="152"/>
      <c r="DB40" s="150"/>
      <c r="DC40" s="150"/>
      <c r="DD40" s="150"/>
      <c r="DE40" s="150"/>
      <c r="DF40" s="150"/>
      <c r="DG40" s="150"/>
      <c r="DH40" s="150"/>
      <c r="DI40" s="150"/>
      <c r="DJ40" s="150"/>
      <c r="DK40" s="151"/>
      <c r="DL40" s="150"/>
      <c r="DM40" s="150"/>
      <c r="DN40" s="150"/>
      <c r="DO40" s="150"/>
      <c r="DP40" s="150"/>
      <c r="DQ40" s="150"/>
      <c r="DR40" s="150"/>
      <c r="DS40" s="150"/>
      <c r="DT40" s="150"/>
      <c r="DU40" s="151"/>
      <c r="DV40" s="152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1"/>
      <c r="EI40" s="152"/>
      <c r="EJ40" s="150"/>
      <c r="EK40" s="150"/>
      <c r="EL40" s="150"/>
      <c r="EM40" s="150"/>
      <c r="EN40" s="150"/>
      <c r="EO40" s="150"/>
      <c r="EP40" s="150"/>
      <c r="EQ40" s="150"/>
      <c r="ER40" s="150"/>
      <c r="ES40" s="151"/>
      <c r="ET40" s="152"/>
      <c r="EU40" s="150"/>
      <c r="EV40" s="150"/>
      <c r="EW40" s="150"/>
      <c r="EX40" s="150"/>
      <c r="EY40" s="150"/>
      <c r="EZ40" s="150"/>
      <c r="FA40" s="150"/>
      <c r="FB40" s="150"/>
      <c r="FC40" s="150"/>
      <c r="FD40" s="153"/>
    </row>
    <row r="41" spans="1:160" s="14" customFormat="1" ht="11.25">
      <c r="A41" s="209" t="s">
        <v>25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1"/>
      <c r="AF41" s="212" t="s">
        <v>117</v>
      </c>
      <c r="AG41" s="213"/>
      <c r="AH41" s="213"/>
      <c r="AI41" s="213"/>
      <c r="AJ41" s="213"/>
      <c r="AK41" s="214"/>
      <c r="AL41" s="201"/>
      <c r="AM41" s="202"/>
      <c r="AN41" s="202"/>
      <c r="AO41" s="202"/>
      <c r="AP41" s="202"/>
      <c r="AQ41" s="202"/>
      <c r="AR41" s="202"/>
      <c r="AS41" s="202"/>
      <c r="AT41" s="202"/>
      <c r="AU41" s="203"/>
      <c r="AV41" s="201"/>
      <c r="AW41" s="202"/>
      <c r="AX41" s="202"/>
      <c r="AY41" s="202"/>
      <c r="AZ41" s="202"/>
      <c r="BA41" s="202"/>
      <c r="BB41" s="202"/>
      <c r="BC41" s="202"/>
      <c r="BD41" s="202"/>
      <c r="BE41" s="203"/>
      <c r="BF41" s="201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3"/>
      <c r="BR41" s="201"/>
      <c r="BS41" s="202"/>
      <c r="BT41" s="202"/>
      <c r="BU41" s="202"/>
      <c r="BV41" s="202"/>
      <c r="BW41" s="202"/>
      <c r="BX41" s="202"/>
      <c r="BY41" s="202"/>
      <c r="BZ41" s="202"/>
      <c r="CA41" s="202"/>
      <c r="CB41" s="203"/>
      <c r="CC41" s="201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3"/>
      <c r="CP41" s="201"/>
      <c r="CQ41" s="202"/>
      <c r="CR41" s="202"/>
      <c r="CS41" s="202"/>
      <c r="CT41" s="202"/>
      <c r="CU41" s="202"/>
      <c r="CV41" s="202"/>
      <c r="CW41" s="202"/>
      <c r="CX41" s="202"/>
      <c r="CY41" s="202"/>
      <c r="CZ41" s="203"/>
      <c r="DA41" s="201"/>
      <c r="DB41" s="202"/>
      <c r="DC41" s="202"/>
      <c r="DD41" s="202"/>
      <c r="DE41" s="202"/>
      <c r="DF41" s="202"/>
      <c r="DG41" s="202"/>
      <c r="DH41" s="202"/>
      <c r="DI41" s="202"/>
      <c r="DJ41" s="202"/>
      <c r="DK41" s="203"/>
      <c r="DL41" s="202"/>
      <c r="DM41" s="202"/>
      <c r="DN41" s="202"/>
      <c r="DO41" s="202"/>
      <c r="DP41" s="202"/>
      <c r="DQ41" s="202"/>
      <c r="DR41" s="202"/>
      <c r="DS41" s="202"/>
      <c r="DT41" s="202"/>
      <c r="DU41" s="203"/>
      <c r="DV41" s="201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3"/>
      <c r="EI41" s="201"/>
      <c r="EJ41" s="202"/>
      <c r="EK41" s="202"/>
      <c r="EL41" s="202"/>
      <c r="EM41" s="202"/>
      <c r="EN41" s="202"/>
      <c r="EO41" s="202"/>
      <c r="EP41" s="202"/>
      <c r="EQ41" s="202"/>
      <c r="ER41" s="202"/>
      <c r="ES41" s="203"/>
      <c r="ET41" s="201"/>
      <c r="EU41" s="202"/>
      <c r="EV41" s="202"/>
      <c r="EW41" s="202"/>
      <c r="EX41" s="202"/>
      <c r="EY41" s="202"/>
      <c r="EZ41" s="202"/>
      <c r="FA41" s="202"/>
      <c r="FB41" s="202"/>
      <c r="FC41" s="202"/>
      <c r="FD41" s="207"/>
    </row>
    <row r="42" spans="1:160" s="14" customFormat="1" ht="36" customHeight="1" thickBot="1">
      <c r="A42" s="218" t="s">
        <v>112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20"/>
      <c r="AF42" s="140"/>
      <c r="AG42" s="141"/>
      <c r="AH42" s="141"/>
      <c r="AI42" s="141"/>
      <c r="AJ42" s="141"/>
      <c r="AK42" s="142"/>
      <c r="AL42" s="129"/>
      <c r="AM42" s="127"/>
      <c r="AN42" s="127"/>
      <c r="AO42" s="127"/>
      <c r="AP42" s="127"/>
      <c r="AQ42" s="127"/>
      <c r="AR42" s="127"/>
      <c r="AS42" s="127"/>
      <c r="AT42" s="127"/>
      <c r="AU42" s="128"/>
      <c r="AV42" s="129"/>
      <c r="AW42" s="127"/>
      <c r="AX42" s="127"/>
      <c r="AY42" s="127"/>
      <c r="AZ42" s="127"/>
      <c r="BA42" s="127"/>
      <c r="BB42" s="127"/>
      <c r="BC42" s="127"/>
      <c r="BD42" s="127"/>
      <c r="BE42" s="128"/>
      <c r="BF42" s="129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8"/>
      <c r="BR42" s="129"/>
      <c r="BS42" s="127"/>
      <c r="BT42" s="127"/>
      <c r="BU42" s="127"/>
      <c r="BV42" s="127"/>
      <c r="BW42" s="127"/>
      <c r="BX42" s="127"/>
      <c r="BY42" s="127"/>
      <c r="BZ42" s="127"/>
      <c r="CA42" s="127"/>
      <c r="CB42" s="128"/>
      <c r="CC42" s="129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8"/>
      <c r="CP42" s="129"/>
      <c r="CQ42" s="127"/>
      <c r="CR42" s="127"/>
      <c r="CS42" s="127"/>
      <c r="CT42" s="127"/>
      <c r="CU42" s="127"/>
      <c r="CV42" s="127"/>
      <c r="CW42" s="127"/>
      <c r="CX42" s="127"/>
      <c r="CY42" s="127"/>
      <c r="CZ42" s="128"/>
      <c r="DA42" s="129"/>
      <c r="DB42" s="127"/>
      <c r="DC42" s="127"/>
      <c r="DD42" s="127"/>
      <c r="DE42" s="127"/>
      <c r="DF42" s="127"/>
      <c r="DG42" s="127"/>
      <c r="DH42" s="127"/>
      <c r="DI42" s="127"/>
      <c r="DJ42" s="127"/>
      <c r="DK42" s="128"/>
      <c r="DL42" s="127"/>
      <c r="DM42" s="127"/>
      <c r="DN42" s="127"/>
      <c r="DO42" s="127"/>
      <c r="DP42" s="127"/>
      <c r="DQ42" s="127"/>
      <c r="DR42" s="127"/>
      <c r="DS42" s="127"/>
      <c r="DT42" s="127"/>
      <c r="DU42" s="128"/>
      <c r="DV42" s="129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8"/>
      <c r="EI42" s="129"/>
      <c r="EJ42" s="127"/>
      <c r="EK42" s="127"/>
      <c r="EL42" s="127"/>
      <c r="EM42" s="127"/>
      <c r="EN42" s="127"/>
      <c r="EO42" s="127"/>
      <c r="EP42" s="127"/>
      <c r="EQ42" s="127"/>
      <c r="ER42" s="127"/>
      <c r="ES42" s="128"/>
      <c r="ET42" s="129"/>
      <c r="EU42" s="127"/>
      <c r="EV42" s="127"/>
      <c r="EW42" s="127"/>
      <c r="EX42" s="127"/>
      <c r="EY42" s="127"/>
      <c r="EZ42" s="127"/>
      <c r="FA42" s="127"/>
      <c r="FB42" s="127"/>
      <c r="FC42" s="127"/>
      <c r="FD42" s="133"/>
    </row>
    <row r="43" ht="12">
      <c r="FD43" s="9" t="s">
        <v>69</v>
      </c>
    </row>
    <row r="44" ht="6" customHeight="1"/>
    <row r="45" spans="1:160" s="19" customFormat="1" ht="12" customHeight="1">
      <c r="A45" s="173" t="s">
        <v>10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5"/>
      <c r="AF45" s="173" t="s">
        <v>11</v>
      </c>
      <c r="AG45" s="174"/>
      <c r="AH45" s="174"/>
      <c r="AI45" s="174"/>
      <c r="AJ45" s="174"/>
      <c r="AK45" s="175"/>
      <c r="AL45" s="173" t="s">
        <v>34</v>
      </c>
      <c r="AM45" s="174"/>
      <c r="AN45" s="174"/>
      <c r="AO45" s="174"/>
      <c r="AP45" s="174"/>
      <c r="AQ45" s="174"/>
      <c r="AR45" s="174"/>
      <c r="AS45" s="174"/>
      <c r="AT45" s="174"/>
      <c r="AU45" s="175"/>
      <c r="AV45" s="181" t="s">
        <v>44</v>
      </c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80"/>
    </row>
    <row r="46" spans="1:160" s="19" customFormat="1" ht="22.5" customHeight="1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8"/>
      <c r="AF46" s="186"/>
      <c r="AG46" s="187"/>
      <c r="AH46" s="187"/>
      <c r="AI46" s="187"/>
      <c r="AJ46" s="187"/>
      <c r="AK46" s="188"/>
      <c r="AL46" s="186"/>
      <c r="AM46" s="187"/>
      <c r="AN46" s="187"/>
      <c r="AO46" s="187"/>
      <c r="AP46" s="187"/>
      <c r="AQ46" s="187"/>
      <c r="AR46" s="187"/>
      <c r="AS46" s="187"/>
      <c r="AT46" s="187"/>
      <c r="AU46" s="188"/>
      <c r="AV46" s="181" t="s">
        <v>40</v>
      </c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80"/>
      <c r="DA46" s="173" t="s">
        <v>136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181" t="s">
        <v>42</v>
      </c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80"/>
      <c r="ET46" s="173" t="s">
        <v>43</v>
      </c>
      <c r="EU46" s="174"/>
      <c r="EV46" s="174"/>
      <c r="EW46" s="174"/>
      <c r="EX46" s="174"/>
      <c r="EY46" s="174"/>
      <c r="EZ46" s="174"/>
      <c r="FA46" s="174"/>
      <c r="FB46" s="174"/>
      <c r="FC46" s="174"/>
      <c r="FD46" s="175"/>
    </row>
    <row r="47" spans="1:160" s="19" customFormat="1" ht="11.25" customHeight="1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8"/>
      <c r="AF47" s="186"/>
      <c r="AG47" s="187"/>
      <c r="AH47" s="187"/>
      <c r="AI47" s="187"/>
      <c r="AJ47" s="187"/>
      <c r="AK47" s="188"/>
      <c r="AL47" s="186"/>
      <c r="AM47" s="187"/>
      <c r="AN47" s="187"/>
      <c r="AO47" s="187"/>
      <c r="AP47" s="187"/>
      <c r="AQ47" s="187"/>
      <c r="AR47" s="187"/>
      <c r="AS47" s="187"/>
      <c r="AT47" s="187"/>
      <c r="AU47" s="188"/>
      <c r="AV47" s="173" t="s">
        <v>35</v>
      </c>
      <c r="AW47" s="174"/>
      <c r="AX47" s="174"/>
      <c r="AY47" s="174"/>
      <c r="AZ47" s="174"/>
      <c r="BA47" s="174"/>
      <c r="BB47" s="174"/>
      <c r="BC47" s="174"/>
      <c r="BD47" s="174"/>
      <c r="BE47" s="175"/>
      <c r="BF47" s="181" t="s">
        <v>39</v>
      </c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  <c r="DA47" s="186"/>
      <c r="DB47" s="187"/>
      <c r="DC47" s="187"/>
      <c r="DD47" s="187"/>
      <c r="DE47" s="187"/>
      <c r="DF47" s="187"/>
      <c r="DG47" s="187"/>
      <c r="DH47" s="187"/>
      <c r="DI47" s="187"/>
      <c r="DJ47" s="187"/>
      <c r="DK47" s="188"/>
      <c r="DL47" s="173" t="s">
        <v>35</v>
      </c>
      <c r="DM47" s="174"/>
      <c r="DN47" s="174"/>
      <c r="DO47" s="174"/>
      <c r="DP47" s="174"/>
      <c r="DQ47" s="174"/>
      <c r="DR47" s="174"/>
      <c r="DS47" s="174"/>
      <c r="DT47" s="174"/>
      <c r="DU47" s="175"/>
      <c r="DV47" s="179" t="s">
        <v>39</v>
      </c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80"/>
      <c r="ET47" s="186"/>
      <c r="EU47" s="187"/>
      <c r="EV47" s="187"/>
      <c r="EW47" s="187"/>
      <c r="EX47" s="187"/>
      <c r="EY47" s="187"/>
      <c r="EZ47" s="187"/>
      <c r="FA47" s="187"/>
      <c r="FB47" s="187"/>
      <c r="FC47" s="187"/>
      <c r="FD47" s="188"/>
    </row>
    <row r="48" spans="1:160" s="19" customFormat="1" ht="62.25" customHeight="1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8"/>
      <c r="AF48" s="176"/>
      <c r="AG48" s="177"/>
      <c r="AH48" s="177"/>
      <c r="AI48" s="177"/>
      <c r="AJ48" s="177"/>
      <c r="AK48" s="178"/>
      <c r="AL48" s="176"/>
      <c r="AM48" s="177"/>
      <c r="AN48" s="177"/>
      <c r="AO48" s="177"/>
      <c r="AP48" s="177"/>
      <c r="AQ48" s="177"/>
      <c r="AR48" s="177"/>
      <c r="AS48" s="177"/>
      <c r="AT48" s="177"/>
      <c r="AU48" s="178"/>
      <c r="AV48" s="176"/>
      <c r="AW48" s="177"/>
      <c r="AX48" s="177"/>
      <c r="AY48" s="177"/>
      <c r="AZ48" s="177"/>
      <c r="BA48" s="177"/>
      <c r="BB48" s="177"/>
      <c r="BC48" s="177"/>
      <c r="BD48" s="177"/>
      <c r="BE48" s="178"/>
      <c r="BF48" s="181" t="s">
        <v>36</v>
      </c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80"/>
      <c r="BR48" s="181" t="s">
        <v>102</v>
      </c>
      <c r="BS48" s="179"/>
      <c r="BT48" s="179"/>
      <c r="BU48" s="179"/>
      <c r="BV48" s="179"/>
      <c r="BW48" s="179"/>
      <c r="BX48" s="179"/>
      <c r="BY48" s="179"/>
      <c r="BZ48" s="179"/>
      <c r="CA48" s="179"/>
      <c r="CB48" s="180"/>
      <c r="CC48" s="181" t="s">
        <v>37</v>
      </c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80"/>
      <c r="CP48" s="181" t="s">
        <v>38</v>
      </c>
      <c r="CQ48" s="179"/>
      <c r="CR48" s="179"/>
      <c r="CS48" s="179"/>
      <c r="CT48" s="179"/>
      <c r="CU48" s="179"/>
      <c r="CV48" s="179"/>
      <c r="CW48" s="179"/>
      <c r="CX48" s="179"/>
      <c r="CY48" s="179"/>
      <c r="CZ48" s="180"/>
      <c r="DA48" s="176"/>
      <c r="DB48" s="177"/>
      <c r="DC48" s="177"/>
      <c r="DD48" s="177"/>
      <c r="DE48" s="177"/>
      <c r="DF48" s="177"/>
      <c r="DG48" s="177"/>
      <c r="DH48" s="177"/>
      <c r="DI48" s="177"/>
      <c r="DJ48" s="177"/>
      <c r="DK48" s="178"/>
      <c r="DL48" s="176"/>
      <c r="DM48" s="177"/>
      <c r="DN48" s="177"/>
      <c r="DO48" s="177"/>
      <c r="DP48" s="177"/>
      <c r="DQ48" s="177"/>
      <c r="DR48" s="177"/>
      <c r="DS48" s="177"/>
      <c r="DT48" s="177"/>
      <c r="DU48" s="178"/>
      <c r="DV48" s="181" t="s">
        <v>41</v>
      </c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80"/>
      <c r="EI48" s="181" t="s">
        <v>38</v>
      </c>
      <c r="EJ48" s="179"/>
      <c r="EK48" s="179"/>
      <c r="EL48" s="179"/>
      <c r="EM48" s="179"/>
      <c r="EN48" s="179"/>
      <c r="EO48" s="179"/>
      <c r="EP48" s="179"/>
      <c r="EQ48" s="179"/>
      <c r="ER48" s="179"/>
      <c r="ES48" s="180"/>
      <c r="ET48" s="176"/>
      <c r="EU48" s="177"/>
      <c r="EV48" s="177"/>
      <c r="EW48" s="177"/>
      <c r="EX48" s="177"/>
      <c r="EY48" s="177"/>
      <c r="EZ48" s="177"/>
      <c r="FA48" s="177"/>
      <c r="FB48" s="177"/>
      <c r="FC48" s="177"/>
      <c r="FD48" s="178"/>
    </row>
    <row r="49" spans="1:160" s="20" customFormat="1" ht="10.5" customHeight="1" thickBot="1">
      <c r="A49" s="170">
        <v>1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2"/>
      <c r="AF49" s="164">
        <v>2</v>
      </c>
      <c r="AG49" s="165"/>
      <c r="AH49" s="165"/>
      <c r="AI49" s="165"/>
      <c r="AJ49" s="165"/>
      <c r="AK49" s="166"/>
      <c r="AL49" s="164">
        <v>3</v>
      </c>
      <c r="AM49" s="165"/>
      <c r="AN49" s="165"/>
      <c r="AO49" s="165"/>
      <c r="AP49" s="165"/>
      <c r="AQ49" s="165"/>
      <c r="AR49" s="165"/>
      <c r="AS49" s="165"/>
      <c r="AT49" s="165"/>
      <c r="AU49" s="166"/>
      <c r="AV49" s="164">
        <v>4</v>
      </c>
      <c r="AW49" s="165"/>
      <c r="AX49" s="165"/>
      <c r="AY49" s="165"/>
      <c r="AZ49" s="165"/>
      <c r="BA49" s="165"/>
      <c r="BB49" s="165"/>
      <c r="BC49" s="165"/>
      <c r="BD49" s="165"/>
      <c r="BE49" s="166"/>
      <c r="BF49" s="164">
        <v>5</v>
      </c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6"/>
      <c r="BR49" s="164">
        <v>6</v>
      </c>
      <c r="BS49" s="165"/>
      <c r="BT49" s="165"/>
      <c r="BU49" s="165"/>
      <c r="BV49" s="165"/>
      <c r="BW49" s="165"/>
      <c r="BX49" s="165"/>
      <c r="BY49" s="165"/>
      <c r="BZ49" s="165"/>
      <c r="CA49" s="165"/>
      <c r="CB49" s="166"/>
      <c r="CC49" s="164">
        <v>7</v>
      </c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6"/>
      <c r="CP49" s="164">
        <v>8</v>
      </c>
      <c r="CQ49" s="165"/>
      <c r="CR49" s="165"/>
      <c r="CS49" s="165"/>
      <c r="CT49" s="165"/>
      <c r="CU49" s="165"/>
      <c r="CV49" s="165"/>
      <c r="CW49" s="165"/>
      <c r="CX49" s="165"/>
      <c r="CY49" s="165"/>
      <c r="CZ49" s="166"/>
      <c r="DA49" s="164">
        <v>9</v>
      </c>
      <c r="DB49" s="165"/>
      <c r="DC49" s="165"/>
      <c r="DD49" s="165"/>
      <c r="DE49" s="165"/>
      <c r="DF49" s="165"/>
      <c r="DG49" s="165"/>
      <c r="DH49" s="165"/>
      <c r="DI49" s="165"/>
      <c r="DJ49" s="165"/>
      <c r="DK49" s="166"/>
      <c r="DL49" s="164">
        <v>10</v>
      </c>
      <c r="DM49" s="165"/>
      <c r="DN49" s="165"/>
      <c r="DO49" s="165"/>
      <c r="DP49" s="165"/>
      <c r="DQ49" s="165"/>
      <c r="DR49" s="165"/>
      <c r="DS49" s="165"/>
      <c r="DT49" s="165"/>
      <c r="DU49" s="166"/>
      <c r="DV49" s="164">
        <v>11</v>
      </c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6"/>
      <c r="EI49" s="164">
        <v>12</v>
      </c>
      <c r="EJ49" s="165"/>
      <c r="EK49" s="165"/>
      <c r="EL49" s="165"/>
      <c r="EM49" s="165"/>
      <c r="EN49" s="165"/>
      <c r="EO49" s="165"/>
      <c r="EP49" s="165"/>
      <c r="EQ49" s="165"/>
      <c r="ER49" s="165"/>
      <c r="ES49" s="166"/>
      <c r="ET49" s="164">
        <v>13</v>
      </c>
      <c r="EU49" s="165"/>
      <c r="EV49" s="165"/>
      <c r="EW49" s="165"/>
      <c r="EX49" s="165"/>
      <c r="EY49" s="165"/>
      <c r="EZ49" s="165"/>
      <c r="FA49" s="165"/>
      <c r="FB49" s="165"/>
      <c r="FC49" s="165"/>
      <c r="FD49" s="166"/>
    </row>
    <row r="50" spans="1:160" s="14" customFormat="1" ht="36" customHeight="1">
      <c r="A50" s="195" t="s">
        <v>121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7"/>
      <c r="AF50" s="167" t="s">
        <v>118</v>
      </c>
      <c r="AG50" s="168"/>
      <c r="AH50" s="168"/>
      <c r="AI50" s="168"/>
      <c r="AJ50" s="168"/>
      <c r="AK50" s="169"/>
      <c r="AL50" s="162"/>
      <c r="AM50" s="160"/>
      <c r="AN50" s="160"/>
      <c r="AO50" s="160"/>
      <c r="AP50" s="160"/>
      <c r="AQ50" s="160"/>
      <c r="AR50" s="160"/>
      <c r="AS50" s="160"/>
      <c r="AT50" s="160"/>
      <c r="AU50" s="161"/>
      <c r="AV50" s="162"/>
      <c r="AW50" s="160"/>
      <c r="AX50" s="160"/>
      <c r="AY50" s="160"/>
      <c r="AZ50" s="160"/>
      <c r="BA50" s="160"/>
      <c r="BB50" s="160"/>
      <c r="BC50" s="160"/>
      <c r="BD50" s="160"/>
      <c r="BE50" s="161"/>
      <c r="BF50" s="162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1"/>
      <c r="BR50" s="162"/>
      <c r="BS50" s="160"/>
      <c r="BT50" s="160"/>
      <c r="BU50" s="160"/>
      <c r="BV50" s="160"/>
      <c r="BW50" s="160"/>
      <c r="BX50" s="160"/>
      <c r="BY50" s="160"/>
      <c r="BZ50" s="160"/>
      <c r="CA50" s="160"/>
      <c r="CB50" s="161"/>
      <c r="CC50" s="162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1"/>
      <c r="CP50" s="162"/>
      <c r="CQ50" s="160"/>
      <c r="CR50" s="160"/>
      <c r="CS50" s="160"/>
      <c r="CT50" s="160"/>
      <c r="CU50" s="160"/>
      <c r="CV50" s="160"/>
      <c r="CW50" s="160"/>
      <c r="CX50" s="160"/>
      <c r="CY50" s="160"/>
      <c r="CZ50" s="161"/>
      <c r="DA50" s="162"/>
      <c r="DB50" s="160"/>
      <c r="DC50" s="160"/>
      <c r="DD50" s="160"/>
      <c r="DE50" s="160"/>
      <c r="DF50" s="160"/>
      <c r="DG50" s="160"/>
      <c r="DH50" s="160"/>
      <c r="DI50" s="160"/>
      <c r="DJ50" s="160"/>
      <c r="DK50" s="161"/>
      <c r="DL50" s="160"/>
      <c r="DM50" s="160"/>
      <c r="DN50" s="160"/>
      <c r="DO50" s="160"/>
      <c r="DP50" s="160"/>
      <c r="DQ50" s="160"/>
      <c r="DR50" s="160"/>
      <c r="DS50" s="160"/>
      <c r="DT50" s="160"/>
      <c r="DU50" s="161"/>
      <c r="DV50" s="162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1"/>
      <c r="EI50" s="162"/>
      <c r="EJ50" s="160"/>
      <c r="EK50" s="160"/>
      <c r="EL50" s="160"/>
      <c r="EM50" s="160"/>
      <c r="EN50" s="160"/>
      <c r="EO50" s="160"/>
      <c r="EP50" s="160"/>
      <c r="EQ50" s="160"/>
      <c r="ER50" s="160"/>
      <c r="ES50" s="161"/>
      <c r="ET50" s="162"/>
      <c r="EU50" s="160"/>
      <c r="EV50" s="160"/>
      <c r="EW50" s="160"/>
      <c r="EX50" s="160"/>
      <c r="EY50" s="160"/>
      <c r="EZ50" s="160"/>
      <c r="FA50" s="160"/>
      <c r="FB50" s="160"/>
      <c r="FC50" s="160"/>
      <c r="FD50" s="163"/>
    </row>
    <row r="51" spans="1:160" s="14" customFormat="1" ht="25.5" customHeight="1">
      <c r="A51" s="195" t="s">
        <v>122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7"/>
      <c r="AF51" s="157" t="s">
        <v>119</v>
      </c>
      <c r="AG51" s="158"/>
      <c r="AH51" s="158"/>
      <c r="AI51" s="158"/>
      <c r="AJ51" s="158"/>
      <c r="AK51" s="159"/>
      <c r="AL51" s="152"/>
      <c r="AM51" s="150"/>
      <c r="AN51" s="150"/>
      <c r="AO51" s="150"/>
      <c r="AP51" s="150"/>
      <c r="AQ51" s="150"/>
      <c r="AR51" s="150"/>
      <c r="AS51" s="150"/>
      <c r="AT51" s="150"/>
      <c r="AU51" s="151"/>
      <c r="AV51" s="152"/>
      <c r="AW51" s="150"/>
      <c r="AX51" s="150"/>
      <c r="AY51" s="150"/>
      <c r="AZ51" s="150"/>
      <c r="BA51" s="150"/>
      <c r="BB51" s="150"/>
      <c r="BC51" s="150"/>
      <c r="BD51" s="150"/>
      <c r="BE51" s="151"/>
      <c r="BF51" s="152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1"/>
      <c r="BR51" s="152"/>
      <c r="BS51" s="150"/>
      <c r="BT51" s="150"/>
      <c r="BU51" s="150"/>
      <c r="BV51" s="150"/>
      <c r="BW51" s="150"/>
      <c r="BX51" s="150"/>
      <c r="BY51" s="150"/>
      <c r="BZ51" s="150"/>
      <c r="CA51" s="150"/>
      <c r="CB51" s="151"/>
      <c r="CC51" s="152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1"/>
      <c r="CP51" s="152"/>
      <c r="CQ51" s="150"/>
      <c r="CR51" s="150"/>
      <c r="CS51" s="150"/>
      <c r="CT51" s="150"/>
      <c r="CU51" s="150"/>
      <c r="CV51" s="150"/>
      <c r="CW51" s="150"/>
      <c r="CX51" s="150"/>
      <c r="CY51" s="150"/>
      <c r="CZ51" s="151"/>
      <c r="DA51" s="152"/>
      <c r="DB51" s="150"/>
      <c r="DC51" s="150"/>
      <c r="DD51" s="150"/>
      <c r="DE51" s="150"/>
      <c r="DF51" s="150"/>
      <c r="DG51" s="150"/>
      <c r="DH51" s="150"/>
      <c r="DI51" s="150"/>
      <c r="DJ51" s="150"/>
      <c r="DK51" s="151"/>
      <c r="DL51" s="150"/>
      <c r="DM51" s="150"/>
      <c r="DN51" s="150"/>
      <c r="DO51" s="150"/>
      <c r="DP51" s="150"/>
      <c r="DQ51" s="150"/>
      <c r="DR51" s="150"/>
      <c r="DS51" s="150"/>
      <c r="DT51" s="150"/>
      <c r="DU51" s="151"/>
      <c r="DV51" s="152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1"/>
      <c r="EI51" s="152"/>
      <c r="EJ51" s="150"/>
      <c r="EK51" s="150"/>
      <c r="EL51" s="150"/>
      <c r="EM51" s="150"/>
      <c r="EN51" s="150"/>
      <c r="EO51" s="150"/>
      <c r="EP51" s="150"/>
      <c r="EQ51" s="150"/>
      <c r="ER51" s="150"/>
      <c r="ES51" s="151"/>
      <c r="ET51" s="152"/>
      <c r="EU51" s="150"/>
      <c r="EV51" s="150"/>
      <c r="EW51" s="150"/>
      <c r="EX51" s="150"/>
      <c r="EY51" s="150"/>
      <c r="EZ51" s="150"/>
      <c r="FA51" s="150"/>
      <c r="FB51" s="150"/>
      <c r="FC51" s="150"/>
      <c r="FD51" s="153"/>
    </row>
    <row r="52" spans="1:160" s="14" customFormat="1" ht="25.5" customHeight="1">
      <c r="A52" s="195" t="s">
        <v>123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7"/>
      <c r="AF52" s="157" t="s">
        <v>120</v>
      </c>
      <c r="AG52" s="158"/>
      <c r="AH52" s="158"/>
      <c r="AI52" s="158"/>
      <c r="AJ52" s="158"/>
      <c r="AK52" s="159"/>
      <c r="AL52" s="152"/>
      <c r="AM52" s="150"/>
      <c r="AN52" s="150"/>
      <c r="AO52" s="150"/>
      <c r="AP52" s="150"/>
      <c r="AQ52" s="150"/>
      <c r="AR52" s="150"/>
      <c r="AS52" s="150"/>
      <c r="AT52" s="150"/>
      <c r="AU52" s="151"/>
      <c r="AV52" s="152"/>
      <c r="AW52" s="150"/>
      <c r="AX52" s="150"/>
      <c r="AY52" s="150"/>
      <c r="AZ52" s="150"/>
      <c r="BA52" s="150"/>
      <c r="BB52" s="150"/>
      <c r="BC52" s="150"/>
      <c r="BD52" s="150"/>
      <c r="BE52" s="151"/>
      <c r="BF52" s="152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1"/>
      <c r="BR52" s="152"/>
      <c r="BS52" s="150"/>
      <c r="BT52" s="150"/>
      <c r="BU52" s="150"/>
      <c r="BV52" s="150"/>
      <c r="BW52" s="150"/>
      <c r="BX52" s="150"/>
      <c r="BY52" s="150"/>
      <c r="BZ52" s="150"/>
      <c r="CA52" s="150"/>
      <c r="CB52" s="151"/>
      <c r="CC52" s="152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1"/>
      <c r="CP52" s="152"/>
      <c r="CQ52" s="150"/>
      <c r="CR52" s="150"/>
      <c r="CS52" s="150"/>
      <c r="CT52" s="150"/>
      <c r="CU52" s="150"/>
      <c r="CV52" s="150"/>
      <c r="CW52" s="150"/>
      <c r="CX52" s="150"/>
      <c r="CY52" s="150"/>
      <c r="CZ52" s="151"/>
      <c r="DA52" s="152"/>
      <c r="DB52" s="150"/>
      <c r="DC52" s="150"/>
      <c r="DD52" s="150"/>
      <c r="DE52" s="150"/>
      <c r="DF52" s="150"/>
      <c r="DG52" s="150"/>
      <c r="DH52" s="150"/>
      <c r="DI52" s="150"/>
      <c r="DJ52" s="150"/>
      <c r="DK52" s="151"/>
      <c r="DL52" s="150"/>
      <c r="DM52" s="150"/>
      <c r="DN52" s="150"/>
      <c r="DO52" s="150"/>
      <c r="DP52" s="150"/>
      <c r="DQ52" s="150"/>
      <c r="DR52" s="150"/>
      <c r="DS52" s="150"/>
      <c r="DT52" s="150"/>
      <c r="DU52" s="151"/>
      <c r="DV52" s="152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1"/>
      <c r="EI52" s="152"/>
      <c r="EJ52" s="150"/>
      <c r="EK52" s="150"/>
      <c r="EL52" s="150"/>
      <c r="EM52" s="150"/>
      <c r="EN52" s="150"/>
      <c r="EO52" s="150"/>
      <c r="EP52" s="150"/>
      <c r="EQ52" s="150"/>
      <c r="ER52" s="150"/>
      <c r="ES52" s="151"/>
      <c r="ET52" s="152"/>
      <c r="EU52" s="150"/>
      <c r="EV52" s="150"/>
      <c r="EW52" s="150"/>
      <c r="EX52" s="150"/>
      <c r="EY52" s="150"/>
      <c r="EZ52" s="150"/>
      <c r="FA52" s="150"/>
      <c r="FB52" s="150"/>
      <c r="FC52" s="150"/>
      <c r="FD52" s="153"/>
    </row>
    <row r="53" spans="1:160" s="14" customFormat="1" ht="48" customHeight="1">
      <c r="A53" s="154" t="s">
        <v>139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6"/>
      <c r="AF53" s="157" t="s">
        <v>74</v>
      </c>
      <c r="AG53" s="158"/>
      <c r="AH53" s="158"/>
      <c r="AI53" s="158"/>
      <c r="AJ53" s="158"/>
      <c r="AK53" s="159"/>
      <c r="AL53" s="152">
        <f>AL56+AL58+AL57</f>
        <v>54265.85</v>
      </c>
      <c r="AM53" s="150"/>
      <c r="AN53" s="150"/>
      <c r="AO53" s="150"/>
      <c r="AP53" s="150"/>
      <c r="AQ53" s="150"/>
      <c r="AR53" s="150"/>
      <c r="AS53" s="150"/>
      <c r="AT53" s="150"/>
      <c r="AU53" s="151"/>
      <c r="AV53" s="152"/>
      <c r="AW53" s="150"/>
      <c r="AX53" s="150"/>
      <c r="AY53" s="150"/>
      <c r="AZ53" s="150"/>
      <c r="BA53" s="150"/>
      <c r="BB53" s="150"/>
      <c r="BC53" s="150"/>
      <c r="BD53" s="150"/>
      <c r="BE53" s="151"/>
      <c r="BF53" s="152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1"/>
      <c r="BR53" s="152"/>
      <c r="BS53" s="150"/>
      <c r="BT53" s="150"/>
      <c r="BU53" s="150"/>
      <c r="BV53" s="150"/>
      <c r="BW53" s="150"/>
      <c r="BX53" s="150"/>
      <c r="BY53" s="150"/>
      <c r="BZ53" s="150"/>
      <c r="CA53" s="150"/>
      <c r="CB53" s="151"/>
      <c r="CC53" s="152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1"/>
      <c r="CP53" s="152"/>
      <c r="CQ53" s="150"/>
      <c r="CR53" s="150"/>
      <c r="CS53" s="150"/>
      <c r="CT53" s="150"/>
      <c r="CU53" s="150"/>
      <c r="CV53" s="150"/>
      <c r="CW53" s="150"/>
      <c r="CX53" s="150"/>
      <c r="CY53" s="150"/>
      <c r="CZ53" s="151"/>
      <c r="DA53" s="152"/>
      <c r="DB53" s="150"/>
      <c r="DC53" s="150"/>
      <c r="DD53" s="150"/>
      <c r="DE53" s="150"/>
      <c r="DF53" s="150"/>
      <c r="DG53" s="150"/>
      <c r="DH53" s="150"/>
      <c r="DI53" s="150"/>
      <c r="DJ53" s="150"/>
      <c r="DK53" s="151"/>
      <c r="DL53" s="150">
        <f>DL56+DL58</f>
        <v>24265.85</v>
      </c>
      <c r="DM53" s="150"/>
      <c r="DN53" s="150"/>
      <c r="DO53" s="150"/>
      <c r="DP53" s="150"/>
      <c r="DQ53" s="150"/>
      <c r="DR53" s="150"/>
      <c r="DS53" s="150"/>
      <c r="DT53" s="150"/>
      <c r="DU53" s="151"/>
      <c r="DV53" s="152">
        <f>DV56+DV58</f>
        <v>24265.85</v>
      </c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1"/>
      <c r="EI53" s="152"/>
      <c r="EJ53" s="150"/>
      <c r="EK53" s="150"/>
      <c r="EL53" s="150"/>
      <c r="EM53" s="150"/>
      <c r="EN53" s="150"/>
      <c r="EO53" s="150"/>
      <c r="EP53" s="150"/>
      <c r="EQ53" s="150"/>
      <c r="ER53" s="150"/>
      <c r="ES53" s="151"/>
      <c r="ET53" s="152">
        <v>30000</v>
      </c>
      <c r="EU53" s="150"/>
      <c r="EV53" s="150"/>
      <c r="EW53" s="150"/>
      <c r="EX53" s="150"/>
      <c r="EY53" s="150"/>
      <c r="EZ53" s="150"/>
      <c r="FA53" s="150"/>
      <c r="FB53" s="150"/>
      <c r="FC53" s="150"/>
      <c r="FD53" s="153"/>
    </row>
    <row r="54" spans="1:160" s="14" customFormat="1" ht="11.25">
      <c r="A54" s="209" t="s">
        <v>25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1"/>
      <c r="AF54" s="212" t="s">
        <v>75</v>
      </c>
      <c r="AG54" s="213"/>
      <c r="AH54" s="213"/>
      <c r="AI54" s="213"/>
      <c r="AJ54" s="213"/>
      <c r="AK54" s="214"/>
      <c r="AL54" s="201"/>
      <c r="AM54" s="202"/>
      <c r="AN54" s="202"/>
      <c r="AO54" s="202"/>
      <c r="AP54" s="202"/>
      <c r="AQ54" s="202"/>
      <c r="AR54" s="202"/>
      <c r="AS54" s="202"/>
      <c r="AT54" s="202"/>
      <c r="AU54" s="203"/>
      <c r="AV54" s="201"/>
      <c r="AW54" s="202"/>
      <c r="AX54" s="202"/>
      <c r="AY54" s="202"/>
      <c r="AZ54" s="202"/>
      <c r="BA54" s="202"/>
      <c r="BB54" s="202"/>
      <c r="BC54" s="202"/>
      <c r="BD54" s="202"/>
      <c r="BE54" s="203"/>
      <c r="BF54" s="201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3"/>
      <c r="BR54" s="201"/>
      <c r="BS54" s="202"/>
      <c r="BT54" s="202"/>
      <c r="BU54" s="202"/>
      <c r="BV54" s="202"/>
      <c r="BW54" s="202"/>
      <c r="BX54" s="202"/>
      <c r="BY54" s="202"/>
      <c r="BZ54" s="202"/>
      <c r="CA54" s="202"/>
      <c r="CB54" s="203"/>
      <c r="CC54" s="201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3"/>
      <c r="CP54" s="201"/>
      <c r="CQ54" s="202"/>
      <c r="CR54" s="202"/>
      <c r="CS54" s="202"/>
      <c r="CT54" s="202"/>
      <c r="CU54" s="202"/>
      <c r="CV54" s="202"/>
      <c r="CW54" s="202"/>
      <c r="CX54" s="202"/>
      <c r="CY54" s="202"/>
      <c r="CZ54" s="203"/>
      <c r="DA54" s="201"/>
      <c r="DB54" s="202"/>
      <c r="DC54" s="202"/>
      <c r="DD54" s="202"/>
      <c r="DE54" s="202"/>
      <c r="DF54" s="202"/>
      <c r="DG54" s="202"/>
      <c r="DH54" s="202"/>
      <c r="DI54" s="202"/>
      <c r="DJ54" s="202"/>
      <c r="DK54" s="203"/>
      <c r="DL54" s="202"/>
      <c r="DM54" s="202"/>
      <c r="DN54" s="202"/>
      <c r="DO54" s="202"/>
      <c r="DP54" s="202"/>
      <c r="DQ54" s="202"/>
      <c r="DR54" s="202"/>
      <c r="DS54" s="202"/>
      <c r="DT54" s="202"/>
      <c r="DU54" s="203"/>
      <c r="DV54" s="201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3"/>
      <c r="EI54" s="201"/>
      <c r="EJ54" s="202"/>
      <c r="EK54" s="202"/>
      <c r="EL54" s="202"/>
      <c r="EM54" s="202"/>
      <c r="EN54" s="202"/>
      <c r="EO54" s="202"/>
      <c r="EP54" s="202"/>
      <c r="EQ54" s="202"/>
      <c r="ER54" s="202"/>
      <c r="ES54" s="203"/>
      <c r="ET54" s="201"/>
      <c r="EU54" s="202"/>
      <c r="EV54" s="202"/>
      <c r="EW54" s="202"/>
      <c r="EX54" s="202"/>
      <c r="EY54" s="202"/>
      <c r="EZ54" s="202"/>
      <c r="FA54" s="202"/>
      <c r="FB54" s="202"/>
      <c r="FC54" s="202"/>
      <c r="FD54" s="207"/>
    </row>
    <row r="55" spans="1:160" s="14" customFormat="1" ht="23.25" customHeight="1">
      <c r="A55" s="198" t="s">
        <v>81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200"/>
      <c r="AF55" s="215"/>
      <c r="AG55" s="216"/>
      <c r="AH55" s="216"/>
      <c r="AI55" s="216"/>
      <c r="AJ55" s="216"/>
      <c r="AK55" s="217"/>
      <c r="AL55" s="204"/>
      <c r="AM55" s="205"/>
      <c r="AN55" s="205"/>
      <c r="AO55" s="205"/>
      <c r="AP55" s="205"/>
      <c r="AQ55" s="205"/>
      <c r="AR55" s="205"/>
      <c r="AS55" s="205"/>
      <c r="AT55" s="205"/>
      <c r="AU55" s="206"/>
      <c r="AV55" s="204"/>
      <c r="AW55" s="205"/>
      <c r="AX55" s="205"/>
      <c r="AY55" s="205"/>
      <c r="AZ55" s="205"/>
      <c r="BA55" s="205"/>
      <c r="BB55" s="205"/>
      <c r="BC55" s="205"/>
      <c r="BD55" s="205"/>
      <c r="BE55" s="206"/>
      <c r="BF55" s="204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6"/>
      <c r="BR55" s="204"/>
      <c r="BS55" s="205"/>
      <c r="BT55" s="205"/>
      <c r="BU55" s="205"/>
      <c r="BV55" s="205"/>
      <c r="BW55" s="205"/>
      <c r="BX55" s="205"/>
      <c r="BY55" s="205"/>
      <c r="BZ55" s="205"/>
      <c r="CA55" s="205"/>
      <c r="CB55" s="206"/>
      <c r="CC55" s="204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6"/>
      <c r="CP55" s="204"/>
      <c r="CQ55" s="205"/>
      <c r="CR55" s="205"/>
      <c r="CS55" s="205"/>
      <c r="CT55" s="205"/>
      <c r="CU55" s="205"/>
      <c r="CV55" s="205"/>
      <c r="CW55" s="205"/>
      <c r="CX55" s="205"/>
      <c r="CY55" s="205"/>
      <c r="CZ55" s="206"/>
      <c r="DA55" s="204"/>
      <c r="DB55" s="205"/>
      <c r="DC55" s="205"/>
      <c r="DD55" s="205"/>
      <c r="DE55" s="205"/>
      <c r="DF55" s="205"/>
      <c r="DG55" s="205"/>
      <c r="DH55" s="205"/>
      <c r="DI55" s="205"/>
      <c r="DJ55" s="205"/>
      <c r="DK55" s="206"/>
      <c r="DL55" s="205"/>
      <c r="DM55" s="205"/>
      <c r="DN55" s="205"/>
      <c r="DO55" s="205"/>
      <c r="DP55" s="205"/>
      <c r="DQ55" s="205"/>
      <c r="DR55" s="205"/>
      <c r="DS55" s="205"/>
      <c r="DT55" s="205"/>
      <c r="DU55" s="206"/>
      <c r="DV55" s="204"/>
      <c r="DW55" s="205"/>
      <c r="DX55" s="205"/>
      <c r="DY55" s="205"/>
      <c r="DZ55" s="205"/>
      <c r="EA55" s="205"/>
      <c r="EB55" s="205"/>
      <c r="EC55" s="205"/>
      <c r="ED55" s="205"/>
      <c r="EE55" s="205"/>
      <c r="EF55" s="205"/>
      <c r="EG55" s="205"/>
      <c r="EH55" s="206"/>
      <c r="EI55" s="204"/>
      <c r="EJ55" s="205"/>
      <c r="EK55" s="205"/>
      <c r="EL55" s="205"/>
      <c r="EM55" s="205"/>
      <c r="EN55" s="205"/>
      <c r="EO55" s="205"/>
      <c r="EP55" s="205"/>
      <c r="EQ55" s="205"/>
      <c r="ER55" s="205"/>
      <c r="ES55" s="206"/>
      <c r="ET55" s="204"/>
      <c r="EU55" s="205"/>
      <c r="EV55" s="205"/>
      <c r="EW55" s="205"/>
      <c r="EX55" s="205"/>
      <c r="EY55" s="205"/>
      <c r="EZ55" s="205"/>
      <c r="FA55" s="205"/>
      <c r="FB55" s="205"/>
      <c r="FC55" s="205"/>
      <c r="FD55" s="208"/>
    </row>
    <row r="56" spans="1:160" s="14" customFormat="1" ht="25.5" customHeight="1">
      <c r="A56" s="195" t="s">
        <v>82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7"/>
      <c r="AF56" s="157" t="s">
        <v>76</v>
      </c>
      <c r="AG56" s="158"/>
      <c r="AH56" s="158"/>
      <c r="AI56" s="158"/>
      <c r="AJ56" s="158"/>
      <c r="AK56" s="159"/>
      <c r="AL56" s="152">
        <f>DL56+ET56</f>
        <v>29000</v>
      </c>
      <c r="AM56" s="150"/>
      <c r="AN56" s="150"/>
      <c r="AO56" s="150"/>
      <c r="AP56" s="150"/>
      <c r="AQ56" s="150"/>
      <c r="AR56" s="150"/>
      <c r="AS56" s="150"/>
      <c r="AT56" s="150"/>
      <c r="AU56" s="151"/>
      <c r="AV56" s="152"/>
      <c r="AW56" s="150"/>
      <c r="AX56" s="150"/>
      <c r="AY56" s="150"/>
      <c r="AZ56" s="150"/>
      <c r="BA56" s="150"/>
      <c r="BB56" s="150"/>
      <c r="BC56" s="150"/>
      <c r="BD56" s="150"/>
      <c r="BE56" s="151"/>
      <c r="BF56" s="152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1"/>
      <c r="BR56" s="152"/>
      <c r="BS56" s="150"/>
      <c r="BT56" s="150"/>
      <c r="BU56" s="150"/>
      <c r="BV56" s="150"/>
      <c r="BW56" s="150"/>
      <c r="BX56" s="150"/>
      <c r="BY56" s="150"/>
      <c r="BZ56" s="150"/>
      <c r="CA56" s="150"/>
      <c r="CB56" s="151"/>
      <c r="CC56" s="152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1"/>
      <c r="CP56" s="152"/>
      <c r="CQ56" s="150"/>
      <c r="CR56" s="150"/>
      <c r="CS56" s="150"/>
      <c r="CT56" s="150"/>
      <c r="CU56" s="150"/>
      <c r="CV56" s="150"/>
      <c r="CW56" s="150"/>
      <c r="CX56" s="150"/>
      <c r="CY56" s="150"/>
      <c r="CZ56" s="151"/>
      <c r="DA56" s="152"/>
      <c r="DB56" s="150"/>
      <c r="DC56" s="150"/>
      <c r="DD56" s="150"/>
      <c r="DE56" s="150"/>
      <c r="DF56" s="150"/>
      <c r="DG56" s="150"/>
      <c r="DH56" s="150"/>
      <c r="DI56" s="150"/>
      <c r="DJ56" s="150"/>
      <c r="DK56" s="151"/>
      <c r="DL56" s="150">
        <f>DV56</f>
        <v>5000</v>
      </c>
      <c r="DM56" s="150"/>
      <c r="DN56" s="150"/>
      <c r="DO56" s="150"/>
      <c r="DP56" s="150"/>
      <c r="DQ56" s="150"/>
      <c r="DR56" s="150"/>
      <c r="DS56" s="150"/>
      <c r="DT56" s="150"/>
      <c r="DU56" s="151"/>
      <c r="DV56" s="152">
        <v>5000</v>
      </c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1"/>
      <c r="EI56" s="152"/>
      <c r="EJ56" s="150"/>
      <c r="EK56" s="150"/>
      <c r="EL56" s="150"/>
      <c r="EM56" s="150"/>
      <c r="EN56" s="150"/>
      <c r="EO56" s="150"/>
      <c r="EP56" s="150"/>
      <c r="EQ56" s="150"/>
      <c r="ER56" s="150"/>
      <c r="ES56" s="151"/>
      <c r="ET56" s="152">
        <v>24000</v>
      </c>
      <c r="EU56" s="150"/>
      <c r="EV56" s="150"/>
      <c r="EW56" s="150"/>
      <c r="EX56" s="150"/>
      <c r="EY56" s="150"/>
      <c r="EZ56" s="150"/>
      <c r="FA56" s="150"/>
      <c r="FB56" s="150"/>
      <c r="FC56" s="150"/>
      <c r="FD56" s="153"/>
    </row>
    <row r="57" spans="1:160" s="14" customFormat="1" ht="59.25" customHeight="1">
      <c r="A57" s="195" t="s">
        <v>124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7"/>
      <c r="AF57" s="157" t="s">
        <v>77</v>
      </c>
      <c r="AG57" s="158"/>
      <c r="AH57" s="158"/>
      <c r="AI57" s="158"/>
      <c r="AJ57" s="158"/>
      <c r="AK57" s="159"/>
      <c r="AL57" s="152">
        <f>ET57</f>
        <v>3000</v>
      </c>
      <c r="AM57" s="150"/>
      <c r="AN57" s="150"/>
      <c r="AO57" s="150"/>
      <c r="AP57" s="150"/>
      <c r="AQ57" s="150"/>
      <c r="AR57" s="150"/>
      <c r="AS57" s="150"/>
      <c r="AT57" s="150"/>
      <c r="AU57" s="151"/>
      <c r="AV57" s="152"/>
      <c r="AW57" s="150"/>
      <c r="AX57" s="150"/>
      <c r="AY57" s="150"/>
      <c r="AZ57" s="150"/>
      <c r="BA57" s="150"/>
      <c r="BB57" s="150"/>
      <c r="BC57" s="150"/>
      <c r="BD57" s="150"/>
      <c r="BE57" s="151"/>
      <c r="BF57" s="152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1"/>
      <c r="BR57" s="152"/>
      <c r="BS57" s="150"/>
      <c r="BT57" s="150"/>
      <c r="BU57" s="150"/>
      <c r="BV57" s="150"/>
      <c r="BW57" s="150"/>
      <c r="BX57" s="150"/>
      <c r="BY57" s="150"/>
      <c r="BZ57" s="150"/>
      <c r="CA57" s="150"/>
      <c r="CB57" s="151"/>
      <c r="CC57" s="152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1"/>
      <c r="CP57" s="152"/>
      <c r="CQ57" s="150"/>
      <c r="CR57" s="150"/>
      <c r="CS57" s="150"/>
      <c r="CT57" s="150"/>
      <c r="CU57" s="150"/>
      <c r="CV57" s="150"/>
      <c r="CW57" s="150"/>
      <c r="CX57" s="150"/>
      <c r="CY57" s="150"/>
      <c r="CZ57" s="151"/>
      <c r="DA57" s="152"/>
      <c r="DB57" s="150"/>
      <c r="DC57" s="150"/>
      <c r="DD57" s="150"/>
      <c r="DE57" s="150"/>
      <c r="DF57" s="150"/>
      <c r="DG57" s="150"/>
      <c r="DH57" s="150"/>
      <c r="DI57" s="150"/>
      <c r="DJ57" s="150"/>
      <c r="DK57" s="151"/>
      <c r="DL57" s="150"/>
      <c r="DM57" s="150"/>
      <c r="DN57" s="150"/>
      <c r="DO57" s="150"/>
      <c r="DP57" s="150"/>
      <c r="DQ57" s="150"/>
      <c r="DR57" s="150"/>
      <c r="DS57" s="150"/>
      <c r="DT57" s="150"/>
      <c r="DU57" s="151"/>
      <c r="DV57" s="152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1"/>
      <c r="EI57" s="152"/>
      <c r="EJ57" s="150"/>
      <c r="EK57" s="150"/>
      <c r="EL57" s="150"/>
      <c r="EM57" s="150"/>
      <c r="EN57" s="150"/>
      <c r="EO57" s="150"/>
      <c r="EP57" s="150"/>
      <c r="EQ57" s="150"/>
      <c r="ER57" s="150"/>
      <c r="ES57" s="151"/>
      <c r="ET57" s="152">
        <v>3000</v>
      </c>
      <c r="EU57" s="150"/>
      <c r="EV57" s="150"/>
      <c r="EW57" s="150"/>
      <c r="EX57" s="150"/>
      <c r="EY57" s="150"/>
      <c r="EZ57" s="150"/>
      <c r="FA57" s="150"/>
      <c r="FB57" s="150"/>
      <c r="FC57" s="150"/>
      <c r="FD57" s="153"/>
    </row>
    <row r="58" spans="1:160" s="14" customFormat="1" ht="48.75" customHeight="1" thickBot="1">
      <c r="A58" s="189" t="s">
        <v>83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1"/>
      <c r="AF58" s="192" t="s">
        <v>78</v>
      </c>
      <c r="AG58" s="193"/>
      <c r="AH58" s="193"/>
      <c r="AI58" s="193"/>
      <c r="AJ58" s="193"/>
      <c r="AK58" s="194"/>
      <c r="AL58" s="182">
        <f>DL58+ET58</f>
        <v>22265.85</v>
      </c>
      <c r="AM58" s="183"/>
      <c r="AN58" s="183"/>
      <c r="AO58" s="183"/>
      <c r="AP58" s="183"/>
      <c r="AQ58" s="183"/>
      <c r="AR58" s="183"/>
      <c r="AS58" s="183"/>
      <c r="AT58" s="183"/>
      <c r="AU58" s="184"/>
      <c r="AV58" s="182"/>
      <c r="AW58" s="183"/>
      <c r="AX58" s="183"/>
      <c r="AY58" s="183"/>
      <c r="AZ58" s="183"/>
      <c r="BA58" s="183"/>
      <c r="BB58" s="183"/>
      <c r="BC58" s="183"/>
      <c r="BD58" s="183"/>
      <c r="BE58" s="184"/>
      <c r="BF58" s="182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4"/>
      <c r="BR58" s="182"/>
      <c r="BS58" s="183"/>
      <c r="BT58" s="183"/>
      <c r="BU58" s="183"/>
      <c r="BV58" s="183"/>
      <c r="BW58" s="183"/>
      <c r="BX58" s="183"/>
      <c r="BY58" s="183"/>
      <c r="BZ58" s="183"/>
      <c r="CA58" s="183"/>
      <c r="CB58" s="184"/>
      <c r="CC58" s="182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4"/>
      <c r="CP58" s="182"/>
      <c r="CQ58" s="183"/>
      <c r="CR58" s="183"/>
      <c r="CS58" s="183"/>
      <c r="CT58" s="183"/>
      <c r="CU58" s="183"/>
      <c r="CV58" s="183"/>
      <c r="CW58" s="183"/>
      <c r="CX58" s="183"/>
      <c r="CY58" s="183"/>
      <c r="CZ58" s="184"/>
      <c r="DA58" s="182"/>
      <c r="DB58" s="183"/>
      <c r="DC58" s="183"/>
      <c r="DD58" s="183"/>
      <c r="DE58" s="183"/>
      <c r="DF58" s="183"/>
      <c r="DG58" s="183"/>
      <c r="DH58" s="183"/>
      <c r="DI58" s="183"/>
      <c r="DJ58" s="183"/>
      <c r="DK58" s="184"/>
      <c r="DL58" s="183">
        <v>19265.85</v>
      </c>
      <c r="DM58" s="183"/>
      <c r="DN58" s="183"/>
      <c r="DO58" s="183"/>
      <c r="DP58" s="183"/>
      <c r="DQ58" s="183"/>
      <c r="DR58" s="183"/>
      <c r="DS58" s="183"/>
      <c r="DT58" s="183"/>
      <c r="DU58" s="184"/>
      <c r="DV58" s="182">
        <f>DL58</f>
        <v>19265.85</v>
      </c>
      <c r="DW58" s="183"/>
      <c r="DX58" s="183"/>
      <c r="DY58" s="183"/>
      <c r="DZ58" s="183"/>
      <c r="EA58" s="183"/>
      <c r="EB58" s="183"/>
      <c r="EC58" s="183"/>
      <c r="ED58" s="183"/>
      <c r="EE58" s="183"/>
      <c r="EF58" s="183"/>
      <c r="EG58" s="183"/>
      <c r="EH58" s="184"/>
      <c r="EI58" s="182"/>
      <c r="EJ58" s="183"/>
      <c r="EK58" s="183"/>
      <c r="EL58" s="183"/>
      <c r="EM58" s="183"/>
      <c r="EN58" s="183"/>
      <c r="EO58" s="183"/>
      <c r="EP58" s="183"/>
      <c r="EQ58" s="183"/>
      <c r="ER58" s="183"/>
      <c r="ES58" s="184"/>
      <c r="ET58" s="182">
        <v>3000</v>
      </c>
      <c r="EU58" s="183"/>
      <c r="EV58" s="183"/>
      <c r="EW58" s="183"/>
      <c r="EX58" s="183"/>
      <c r="EY58" s="183"/>
      <c r="EZ58" s="183"/>
      <c r="FA58" s="183"/>
      <c r="FB58" s="183"/>
      <c r="FC58" s="183"/>
      <c r="FD58" s="185"/>
    </row>
    <row r="59" ht="11.25" customHeight="1">
      <c r="FD59" s="9" t="s">
        <v>79</v>
      </c>
    </row>
    <row r="60" ht="6" customHeight="1"/>
    <row r="61" spans="1:160" s="19" customFormat="1" ht="12" customHeight="1">
      <c r="A61" s="173" t="s">
        <v>10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5"/>
      <c r="AF61" s="173" t="s">
        <v>11</v>
      </c>
      <c r="AG61" s="174"/>
      <c r="AH61" s="174"/>
      <c r="AI61" s="174"/>
      <c r="AJ61" s="174"/>
      <c r="AK61" s="175"/>
      <c r="AL61" s="173" t="s">
        <v>34</v>
      </c>
      <c r="AM61" s="174"/>
      <c r="AN61" s="174"/>
      <c r="AO61" s="174"/>
      <c r="AP61" s="174"/>
      <c r="AQ61" s="174"/>
      <c r="AR61" s="174"/>
      <c r="AS61" s="174"/>
      <c r="AT61" s="174"/>
      <c r="AU61" s="175"/>
      <c r="AV61" s="181" t="s">
        <v>44</v>
      </c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80"/>
    </row>
    <row r="62" spans="1:160" s="19" customFormat="1" ht="22.5" customHeight="1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8"/>
      <c r="AF62" s="186"/>
      <c r="AG62" s="187"/>
      <c r="AH62" s="187"/>
      <c r="AI62" s="187"/>
      <c r="AJ62" s="187"/>
      <c r="AK62" s="188"/>
      <c r="AL62" s="186"/>
      <c r="AM62" s="187"/>
      <c r="AN62" s="187"/>
      <c r="AO62" s="187"/>
      <c r="AP62" s="187"/>
      <c r="AQ62" s="187"/>
      <c r="AR62" s="187"/>
      <c r="AS62" s="187"/>
      <c r="AT62" s="187"/>
      <c r="AU62" s="188"/>
      <c r="AV62" s="181" t="s">
        <v>40</v>
      </c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80"/>
      <c r="DA62" s="173" t="s">
        <v>136</v>
      </c>
      <c r="DB62" s="174"/>
      <c r="DC62" s="174"/>
      <c r="DD62" s="174"/>
      <c r="DE62" s="174"/>
      <c r="DF62" s="174"/>
      <c r="DG62" s="174"/>
      <c r="DH62" s="174"/>
      <c r="DI62" s="174"/>
      <c r="DJ62" s="174"/>
      <c r="DK62" s="175"/>
      <c r="DL62" s="181" t="s">
        <v>42</v>
      </c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80"/>
      <c r="ET62" s="173" t="s">
        <v>43</v>
      </c>
      <c r="EU62" s="174"/>
      <c r="EV62" s="174"/>
      <c r="EW62" s="174"/>
      <c r="EX62" s="174"/>
      <c r="EY62" s="174"/>
      <c r="EZ62" s="174"/>
      <c r="FA62" s="174"/>
      <c r="FB62" s="174"/>
      <c r="FC62" s="174"/>
      <c r="FD62" s="175"/>
    </row>
    <row r="63" spans="1:160" s="19" customFormat="1" ht="11.25" customHeight="1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8"/>
      <c r="AF63" s="186"/>
      <c r="AG63" s="187"/>
      <c r="AH63" s="187"/>
      <c r="AI63" s="187"/>
      <c r="AJ63" s="187"/>
      <c r="AK63" s="188"/>
      <c r="AL63" s="186"/>
      <c r="AM63" s="187"/>
      <c r="AN63" s="187"/>
      <c r="AO63" s="187"/>
      <c r="AP63" s="187"/>
      <c r="AQ63" s="187"/>
      <c r="AR63" s="187"/>
      <c r="AS63" s="187"/>
      <c r="AT63" s="187"/>
      <c r="AU63" s="188"/>
      <c r="AV63" s="173" t="s">
        <v>35</v>
      </c>
      <c r="AW63" s="174"/>
      <c r="AX63" s="174"/>
      <c r="AY63" s="174"/>
      <c r="AZ63" s="174"/>
      <c r="BA63" s="174"/>
      <c r="BB63" s="174"/>
      <c r="BC63" s="174"/>
      <c r="BD63" s="174"/>
      <c r="BE63" s="175"/>
      <c r="BF63" s="181" t="s">
        <v>39</v>
      </c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80"/>
      <c r="DA63" s="186"/>
      <c r="DB63" s="187"/>
      <c r="DC63" s="187"/>
      <c r="DD63" s="187"/>
      <c r="DE63" s="187"/>
      <c r="DF63" s="187"/>
      <c r="DG63" s="187"/>
      <c r="DH63" s="187"/>
      <c r="DI63" s="187"/>
      <c r="DJ63" s="187"/>
      <c r="DK63" s="188"/>
      <c r="DL63" s="173" t="s">
        <v>35</v>
      </c>
      <c r="DM63" s="174"/>
      <c r="DN63" s="174"/>
      <c r="DO63" s="174"/>
      <c r="DP63" s="174"/>
      <c r="DQ63" s="174"/>
      <c r="DR63" s="174"/>
      <c r="DS63" s="174"/>
      <c r="DT63" s="174"/>
      <c r="DU63" s="175"/>
      <c r="DV63" s="179" t="s">
        <v>39</v>
      </c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80"/>
      <c r="ET63" s="186"/>
      <c r="EU63" s="187"/>
      <c r="EV63" s="187"/>
      <c r="EW63" s="187"/>
      <c r="EX63" s="187"/>
      <c r="EY63" s="187"/>
      <c r="EZ63" s="187"/>
      <c r="FA63" s="187"/>
      <c r="FB63" s="187"/>
      <c r="FC63" s="187"/>
      <c r="FD63" s="188"/>
    </row>
    <row r="64" spans="1:160" s="19" customFormat="1" ht="62.25" customHeight="1">
      <c r="A64" s="176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8"/>
      <c r="AF64" s="176"/>
      <c r="AG64" s="177"/>
      <c r="AH64" s="177"/>
      <c r="AI64" s="177"/>
      <c r="AJ64" s="177"/>
      <c r="AK64" s="178"/>
      <c r="AL64" s="176"/>
      <c r="AM64" s="177"/>
      <c r="AN64" s="177"/>
      <c r="AO64" s="177"/>
      <c r="AP64" s="177"/>
      <c r="AQ64" s="177"/>
      <c r="AR64" s="177"/>
      <c r="AS64" s="177"/>
      <c r="AT64" s="177"/>
      <c r="AU64" s="178"/>
      <c r="AV64" s="176"/>
      <c r="AW64" s="177"/>
      <c r="AX64" s="177"/>
      <c r="AY64" s="177"/>
      <c r="AZ64" s="177"/>
      <c r="BA64" s="177"/>
      <c r="BB64" s="177"/>
      <c r="BC64" s="177"/>
      <c r="BD64" s="177"/>
      <c r="BE64" s="178"/>
      <c r="BF64" s="181" t="s">
        <v>36</v>
      </c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80"/>
      <c r="BR64" s="181" t="s">
        <v>102</v>
      </c>
      <c r="BS64" s="179"/>
      <c r="BT64" s="179"/>
      <c r="BU64" s="179"/>
      <c r="BV64" s="179"/>
      <c r="BW64" s="179"/>
      <c r="BX64" s="179"/>
      <c r="BY64" s="179"/>
      <c r="BZ64" s="179"/>
      <c r="CA64" s="179"/>
      <c r="CB64" s="180"/>
      <c r="CC64" s="181" t="s">
        <v>37</v>
      </c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80"/>
      <c r="CP64" s="181" t="s">
        <v>38</v>
      </c>
      <c r="CQ64" s="179"/>
      <c r="CR64" s="179"/>
      <c r="CS64" s="179"/>
      <c r="CT64" s="179"/>
      <c r="CU64" s="179"/>
      <c r="CV64" s="179"/>
      <c r="CW64" s="179"/>
      <c r="CX64" s="179"/>
      <c r="CY64" s="179"/>
      <c r="CZ64" s="180"/>
      <c r="DA64" s="176"/>
      <c r="DB64" s="177"/>
      <c r="DC64" s="177"/>
      <c r="DD64" s="177"/>
      <c r="DE64" s="177"/>
      <c r="DF64" s="177"/>
      <c r="DG64" s="177"/>
      <c r="DH64" s="177"/>
      <c r="DI64" s="177"/>
      <c r="DJ64" s="177"/>
      <c r="DK64" s="178"/>
      <c r="DL64" s="176"/>
      <c r="DM64" s="177"/>
      <c r="DN64" s="177"/>
      <c r="DO64" s="177"/>
      <c r="DP64" s="177"/>
      <c r="DQ64" s="177"/>
      <c r="DR64" s="177"/>
      <c r="DS64" s="177"/>
      <c r="DT64" s="177"/>
      <c r="DU64" s="178"/>
      <c r="DV64" s="181" t="s">
        <v>41</v>
      </c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80"/>
      <c r="EI64" s="181" t="s">
        <v>38</v>
      </c>
      <c r="EJ64" s="179"/>
      <c r="EK64" s="179"/>
      <c r="EL64" s="179"/>
      <c r="EM64" s="179"/>
      <c r="EN64" s="179"/>
      <c r="EO64" s="179"/>
      <c r="EP64" s="179"/>
      <c r="EQ64" s="179"/>
      <c r="ER64" s="179"/>
      <c r="ES64" s="180"/>
      <c r="ET64" s="176"/>
      <c r="EU64" s="177"/>
      <c r="EV64" s="177"/>
      <c r="EW64" s="177"/>
      <c r="EX64" s="177"/>
      <c r="EY64" s="177"/>
      <c r="EZ64" s="177"/>
      <c r="FA64" s="177"/>
      <c r="FB64" s="177"/>
      <c r="FC64" s="177"/>
      <c r="FD64" s="178"/>
    </row>
    <row r="65" spans="1:160" s="20" customFormat="1" ht="10.5" customHeight="1" thickBot="1">
      <c r="A65" s="170">
        <v>1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2"/>
      <c r="AF65" s="164">
        <v>2</v>
      </c>
      <c r="AG65" s="165"/>
      <c r="AH65" s="165"/>
      <c r="AI65" s="165"/>
      <c r="AJ65" s="165"/>
      <c r="AK65" s="166"/>
      <c r="AL65" s="164">
        <v>3</v>
      </c>
      <c r="AM65" s="165"/>
      <c r="AN65" s="165"/>
      <c r="AO65" s="165"/>
      <c r="AP65" s="165"/>
      <c r="AQ65" s="165"/>
      <c r="AR65" s="165"/>
      <c r="AS65" s="165"/>
      <c r="AT65" s="165"/>
      <c r="AU65" s="166"/>
      <c r="AV65" s="164">
        <v>4</v>
      </c>
      <c r="AW65" s="165"/>
      <c r="AX65" s="165"/>
      <c r="AY65" s="165"/>
      <c r="AZ65" s="165"/>
      <c r="BA65" s="165"/>
      <c r="BB65" s="165"/>
      <c r="BC65" s="165"/>
      <c r="BD65" s="165"/>
      <c r="BE65" s="166"/>
      <c r="BF65" s="164">
        <v>5</v>
      </c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6"/>
      <c r="BR65" s="164">
        <v>6</v>
      </c>
      <c r="BS65" s="165"/>
      <c r="BT65" s="165"/>
      <c r="BU65" s="165"/>
      <c r="BV65" s="165"/>
      <c r="BW65" s="165"/>
      <c r="BX65" s="165"/>
      <c r="BY65" s="165"/>
      <c r="BZ65" s="165"/>
      <c r="CA65" s="165"/>
      <c r="CB65" s="166"/>
      <c r="CC65" s="164">
        <v>7</v>
      </c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6"/>
      <c r="CP65" s="164">
        <v>8</v>
      </c>
      <c r="CQ65" s="165"/>
      <c r="CR65" s="165"/>
      <c r="CS65" s="165"/>
      <c r="CT65" s="165"/>
      <c r="CU65" s="165"/>
      <c r="CV65" s="165"/>
      <c r="CW65" s="165"/>
      <c r="CX65" s="165"/>
      <c r="CY65" s="165"/>
      <c r="CZ65" s="166"/>
      <c r="DA65" s="164">
        <v>9</v>
      </c>
      <c r="DB65" s="165"/>
      <c r="DC65" s="165"/>
      <c r="DD65" s="165"/>
      <c r="DE65" s="165"/>
      <c r="DF65" s="165"/>
      <c r="DG65" s="165"/>
      <c r="DH65" s="165"/>
      <c r="DI65" s="165"/>
      <c r="DJ65" s="165"/>
      <c r="DK65" s="166"/>
      <c r="DL65" s="164">
        <v>10</v>
      </c>
      <c r="DM65" s="165"/>
      <c r="DN65" s="165"/>
      <c r="DO65" s="165"/>
      <c r="DP65" s="165"/>
      <c r="DQ65" s="165"/>
      <c r="DR65" s="165"/>
      <c r="DS65" s="165"/>
      <c r="DT65" s="165"/>
      <c r="DU65" s="166"/>
      <c r="DV65" s="164">
        <v>11</v>
      </c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6"/>
      <c r="EI65" s="164">
        <v>12</v>
      </c>
      <c r="EJ65" s="165"/>
      <c r="EK65" s="165"/>
      <c r="EL65" s="165"/>
      <c r="EM65" s="165"/>
      <c r="EN65" s="165"/>
      <c r="EO65" s="165"/>
      <c r="EP65" s="165"/>
      <c r="EQ65" s="165"/>
      <c r="ER65" s="165"/>
      <c r="ES65" s="166"/>
      <c r="ET65" s="164">
        <v>13</v>
      </c>
      <c r="EU65" s="165"/>
      <c r="EV65" s="165"/>
      <c r="EW65" s="165"/>
      <c r="EX65" s="165"/>
      <c r="EY65" s="165"/>
      <c r="EZ65" s="165"/>
      <c r="FA65" s="165"/>
      <c r="FB65" s="165"/>
      <c r="FC65" s="165"/>
      <c r="FD65" s="166"/>
    </row>
    <row r="66" spans="1:160" s="14" customFormat="1" ht="35.25" customHeight="1">
      <c r="A66" s="154" t="s">
        <v>84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67" t="s">
        <v>80</v>
      </c>
      <c r="AG66" s="168"/>
      <c r="AH66" s="168"/>
      <c r="AI66" s="168"/>
      <c r="AJ66" s="168"/>
      <c r="AK66" s="169"/>
      <c r="AL66" s="162"/>
      <c r="AM66" s="160"/>
      <c r="AN66" s="160"/>
      <c r="AO66" s="160"/>
      <c r="AP66" s="160"/>
      <c r="AQ66" s="160"/>
      <c r="AR66" s="160"/>
      <c r="AS66" s="160"/>
      <c r="AT66" s="160"/>
      <c r="AU66" s="161"/>
      <c r="AV66" s="162"/>
      <c r="AW66" s="160"/>
      <c r="AX66" s="160"/>
      <c r="AY66" s="160"/>
      <c r="AZ66" s="160"/>
      <c r="BA66" s="160"/>
      <c r="BB66" s="160"/>
      <c r="BC66" s="160"/>
      <c r="BD66" s="160"/>
      <c r="BE66" s="161"/>
      <c r="BF66" s="162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1"/>
      <c r="BR66" s="162"/>
      <c r="BS66" s="160"/>
      <c r="BT66" s="160"/>
      <c r="BU66" s="160"/>
      <c r="BV66" s="160"/>
      <c r="BW66" s="160"/>
      <c r="BX66" s="160"/>
      <c r="BY66" s="160"/>
      <c r="BZ66" s="160"/>
      <c r="CA66" s="160"/>
      <c r="CB66" s="161"/>
      <c r="CC66" s="162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1"/>
      <c r="CP66" s="162"/>
      <c r="CQ66" s="160"/>
      <c r="CR66" s="160"/>
      <c r="CS66" s="160"/>
      <c r="CT66" s="160"/>
      <c r="CU66" s="160"/>
      <c r="CV66" s="160"/>
      <c r="CW66" s="160"/>
      <c r="CX66" s="160"/>
      <c r="CY66" s="160"/>
      <c r="CZ66" s="161"/>
      <c r="DA66" s="162"/>
      <c r="DB66" s="160"/>
      <c r="DC66" s="160"/>
      <c r="DD66" s="160"/>
      <c r="DE66" s="160"/>
      <c r="DF66" s="160"/>
      <c r="DG66" s="160"/>
      <c r="DH66" s="160"/>
      <c r="DI66" s="160"/>
      <c r="DJ66" s="160"/>
      <c r="DK66" s="161"/>
      <c r="DL66" s="160"/>
      <c r="DM66" s="160"/>
      <c r="DN66" s="160"/>
      <c r="DO66" s="160"/>
      <c r="DP66" s="160"/>
      <c r="DQ66" s="160"/>
      <c r="DR66" s="160"/>
      <c r="DS66" s="160"/>
      <c r="DT66" s="160"/>
      <c r="DU66" s="161"/>
      <c r="DV66" s="162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1"/>
      <c r="EI66" s="162"/>
      <c r="EJ66" s="160"/>
      <c r="EK66" s="160"/>
      <c r="EL66" s="160"/>
      <c r="EM66" s="160"/>
      <c r="EN66" s="160"/>
      <c r="EO66" s="160"/>
      <c r="EP66" s="160"/>
      <c r="EQ66" s="160"/>
      <c r="ER66" s="160"/>
      <c r="ES66" s="161"/>
      <c r="ET66" s="162"/>
      <c r="EU66" s="160"/>
      <c r="EV66" s="160"/>
      <c r="EW66" s="160"/>
      <c r="EX66" s="160"/>
      <c r="EY66" s="160"/>
      <c r="EZ66" s="160"/>
      <c r="FA66" s="160"/>
      <c r="FB66" s="160"/>
      <c r="FC66" s="160"/>
      <c r="FD66" s="163"/>
    </row>
    <row r="67" spans="1:160" s="14" customFormat="1" ht="35.25" customHeight="1">
      <c r="A67" s="154" t="s">
        <v>125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6"/>
      <c r="AF67" s="157" t="s">
        <v>85</v>
      </c>
      <c r="AG67" s="158"/>
      <c r="AH67" s="158"/>
      <c r="AI67" s="158"/>
      <c r="AJ67" s="158"/>
      <c r="AK67" s="159"/>
      <c r="AL67" s="152">
        <v>0</v>
      </c>
      <c r="AM67" s="150"/>
      <c r="AN67" s="150"/>
      <c r="AO67" s="150"/>
      <c r="AP67" s="150"/>
      <c r="AQ67" s="150"/>
      <c r="AR67" s="150"/>
      <c r="AS67" s="150"/>
      <c r="AT67" s="150"/>
      <c r="AU67" s="151"/>
      <c r="AV67" s="152"/>
      <c r="AW67" s="150"/>
      <c r="AX67" s="150"/>
      <c r="AY67" s="150"/>
      <c r="AZ67" s="150"/>
      <c r="BA67" s="150"/>
      <c r="BB67" s="150"/>
      <c r="BC67" s="150"/>
      <c r="BD67" s="150"/>
      <c r="BE67" s="151"/>
      <c r="BF67" s="152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1"/>
      <c r="BR67" s="152"/>
      <c r="BS67" s="150"/>
      <c r="BT67" s="150"/>
      <c r="BU67" s="150"/>
      <c r="BV67" s="150"/>
      <c r="BW67" s="150"/>
      <c r="BX67" s="150"/>
      <c r="BY67" s="150"/>
      <c r="BZ67" s="150"/>
      <c r="CA67" s="150"/>
      <c r="CB67" s="151"/>
      <c r="CC67" s="152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1"/>
      <c r="CP67" s="152"/>
      <c r="CQ67" s="150"/>
      <c r="CR67" s="150"/>
      <c r="CS67" s="150"/>
      <c r="CT67" s="150"/>
      <c r="CU67" s="150"/>
      <c r="CV67" s="150"/>
      <c r="CW67" s="150"/>
      <c r="CX67" s="150"/>
      <c r="CY67" s="150"/>
      <c r="CZ67" s="151"/>
      <c r="DA67" s="152"/>
      <c r="DB67" s="150"/>
      <c r="DC67" s="150"/>
      <c r="DD67" s="150"/>
      <c r="DE67" s="150"/>
      <c r="DF67" s="150"/>
      <c r="DG67" s="150"/>
      <c r="DH67" s="150"/>
      <c r="DI67" s="150"/>
      <c r="DJ67" s="150"/>
      <c r="DK67" s="151"/>
      <c r="DL67" s="150"/>
      <c r="DM67" s="150"/>
      <c r="DN67" s="150"/>
      <c r="DO67" s="150"/>
      <c r="DP67" s="150"/>
      <c r="DQ67" s="150"/>
      <c r="DR67" s="150"/>
      <c r="DS67" s="150"/>
      <c r="DT67" s="150"/>
      <c r="DU67" s="151"/>
      <c r="DV67" s="152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1"/>
      <c r="EI67" s="152"/>
      <c r="EJ67" s="150"/>
      <c r="EK67" s="150"/>
      <c r="EL67" s="150"/>
      <c r="EM67" s="150"/>
      <c r="EN67" s="150"/>
      <c r="EO67" s="150"/>
      <c r="EP67" s="150"/>
      <c r="EQ67" s="150"/>
      <c r="ER67" s="150"/>
      <c r="ES67" s="151"/>
      <c r="ET67" s="152">
        <v>0</v>
      </c>
      <c r="EU67" s="150"/>
      <c r="EV67" s="150"/>
      <c r="EW67" s="150"/>
      <c r="EX67" s="150"/>
      <c r="EY67" s="150"/>
      <c r="EZ67" s="150"/>
      <c r="FA67" s="150"/>
      <c r="FB67" s="150"/>
      <c r="FC67" s="150"/>
      <c r="FD67" s="153"/>
    </row>
    <row r="68" spans="1:160" s="14" customFormat="1" ht="35.25" customHeight="1">
      <c r="A68" s="154" t="s">
        <v>145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6"/>
      <c r="AF68" s="157" t="s">
        <v>86</v>
      </c>
      <c r="AG68" s="158"/>
      <c r="AH68" s="158"/>
      <c r="AI68" s="158"/>
      <c r="AJ68" s="158"/>
      <c r="AK68" s="159"/>
      <c r="AL68" s="152">
        <f>AL10+AL15+AL16+AL38+AL53</f>
        <v>396872.26</v>
      </c>
      <c r="AM68" s="150"/>
      <c r="AN68" s="150"/>
      <c r="AO68" s="150"/>
      <c r="AP68" s="150"/>
      <c r="AQ68" s="150"/>
      <c r="AR68" s="150"/>
      <c r="AS68" s="150"/>
      <c r="AT68" s="150"/>
      <c r="AU68" s="151"/>
      <c r="AV68" s="152"/>
      <c r="AW68" s="150"/>
      <c r="AX68" s="150"/>
      <c r="AY68" s="150"/>
      <c r="AZ68" s="150"/>
      <c r="BA68" s="150"/>
      <c r="BB68" s="150"/>
      <c r="BC68" s="150"/>
      <c r="BD68" s="150"/>
      <c r="BE68" s="151"/>
      <c r="BF68" s="152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1"/>
      <c r="BR68" s="152"/>
      <c r="BS68" s="150"/>
      <c r="BT68" s="150"/>
      <c r="BU68" s="150"/>
      <c r="BV68" s="150"/>
      <c r="BW68" s="150"/>
      <c r="BX68" s="150"/>
      <c r="BY68" s="150"/>
      <c r="BZ68" s="150"/>
      <c r="CA68" s="150"/>
      <c r="CB68" s="151"/>
      <c r="CC68" s="152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1"/>
      <c r="CP68" s="152"/>
      <c r="CQ68" s="150"/>
      <c r="CR68" s="150"/>
      <c r="CS68" s="150"/>
      <c r="CT68" s="150"/>
      <c r="CU68" s="150"/>
      <c r="CV68" s="150"/>
      <c r="CW68" s="150"/>
      <c r="CX68" s="150"/>
      <c r="CY68" s="150"/>
      <c r="CZ68" s="151"/>
      <c r="DA68" s="152"/>
      <c r="DB68" s="150"/>
      <c r="DC68" s="150"/>
      <c r="DD68" s="150"/>
      <c r="DE68" s="150"/>
      <c r="DF68" s="150"/>
      <c r="DG68" s="150"/>
      <c r="DH68" s="150"/>
      <c r="DI68" s="150"/>
      <c r="DJ68" s="150"/>
      <c r="DK68" s="151"/>
      <c r="DL68" s="150">
        <f>DV68+EI68</f>
        <v>160068.26</v>
      </c>
      <c r="DM68" s="150"/>
      <c r="DN68" s="150"/>
      <c r="DO68" s="150"/>
      <c r="DP68" s="150"/>
      <c r="DQ68" s="150"/>
      <c r="DR68" s="150"/>
      <c r="DS68" s="150"/>
      <c r="DT68" s="150"/>
      <c r="DU68" s="151"/>
      <c r="DV68" s="152">
        <f>DV10+DV16+DV38+DV53</f>
        <v>115068.26000000001</v>
      </c>
      <c r="DW68" s="150"/>
      <c r="DX68" s="150"/>
      <c r="DY68" s="150"/>
      <c r="DZ68" s="150"/>
      <c r="EA68" s="150"/>
      <c r="EB68" s="150"/>
      <c r="EC68" s="150"/>
      <c r="ED68" s="150"/>
      <c r="EE68" s="150"/>
      <c r="EF68" s="150"/>
      <c r="EG68" s="150"/>
      <c r="EH68" s="151"/>
      <c r="EI68" s="152">
        <f>EI10</f>
        <v>45000</v>
      </c>
      <c r="EJ68" s="150"/>
      <c r="EK68" s="150"/>
      <c r="EL68" s="150"/>
      <c r="EM68" s="150"/>
      <c r="EN68" s="150"/>
      <c r="EO68" s="150"/>
      <c r="EP68" s="150"/>
      <c r="EQ68" s="150"/>
      <c r="ER68" s="150"/>
      <c r="ES68" s="151"/>
      <c r="ET68" s="152">
        <f>ET10+ET15+ET53+ET38</f>
        <v>236804</v>
      </c>
      <c r="EU68" s="150"/>
      <c r="EV68" s="150"/>
      <c r="EW68" s="150"/>
      <c r="EX68" s="150"/>
      <c r="EY68" s="150"/>
      <c r="EZ68" s="150"/>
      <c r="FA68" s="150"/>
      <c r="FB68" s="150"/>
      <c r="FC68" s="150"/>
      <c r="FD68" s="153"/>
    </row>
    <row r="69" spans="1:160" s="14" customFormat="1" ht="35.25" customHeight="1" thickBot="1">
      <c r="A69" s="144" t="s">
        <v>146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6"/>
      <c r="AF69" s="147" t="s">
        <v>87</v>
      </c>
      <c r="AG69" s="148"/>
      <c r="AH69" s="148"/>
      <c r="AI69" s="148"/>
      <c r="AJ69" s="148"/>
      <c r="AK69" s="149"/>
      <c r="AL69" s="134">
        <v>397154</v>
      </c>
      <c r="AM69" s="135"/>
      <c r="AN69" s="135"/>
      <c r="AO69" s="135"/>
      <c r="AP69" s="135"/>
      <c r="AQ69" s="135"/>
      <c r="AR69" s="135"/>
      <c r="AS69" s="135"/>
      <c r="AT69" s="135"/>
      <c r="AU69" s="143"/>
      <c r="AV69" s="134"/>
      <c r="AW69" s="135"/>
      <c r="AX69" s="135"/>
      <c r="AY69" s="135"/>
      <c r="AZ69" s="135"/>
      <c r="BA69" s="135"/>
      <c r="BB69" s="135"/>
      <c r="BC69" s="135"/>
      <c r="BD69" s="135"/>
      <c r="BE69" s="143"/>
      <c r="BF69" s="134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43"/>
      <c r="BR69" s="134"/>
      <c r="BS69" s="135"/>
      <c r="BT69" s="135"/>
      <c r="BU69" s="135"/>
      <c r="BV69" s="135"/>
      <c r="BW69" s="135"/>
      <c r="BX69" s="135"/>
      <c r="BY69" s="135"/>
      <c r="BZ69" s="135"/>
      <c r="CA69" s="135"/>
      <c r="CB69" s="143"/>
      <c r="CC69" s="134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43"/>
      <c r="CP69" s="134"/>
      <c r="CQ69" s="135"/>
      <c r="CR69" s="135"/>
      <c r="CS69" s="135"/>
      <c r="CT69" s="135"/>
      <c r="CU69" s="135"/>
      <c r="CV69" s="135"/>
      <c r="CW69" s="135"/>
      <c r="CX69" s="135"/>
      <c r="CY69" s="135"/>
      <c r="CZ69" s="143"/>
      <c r="DA69" s="134"/>
      <c r="DB69" s="135"/>
      <c r="DC69" s="135"/>
      <c r="DD69" s="135"/>
      <c r="DE69" s="135"/>
      <c r="DF69" s="135"/>
      <c r="DG69" s="135"/>
      <c r="DH69" s="135"/>
      <c r="DI69" s="135"/>
      <c r="DJ69" s="135"/>
      <c r="DK69" s="143"/>
      <c r="DL69" s="135"/>
      <c r="DM69" s="135"/>
      <c r="DN69" s="135"/>
      <c r="DO69" s="135"/>
      <c r="DP69" s="135"/>
      <c r="DQ69" s="135"/>
      <c r="DR69" s="135"/>
      <c r="DS69" s="135"/>
      <c r="DT69" s="135"/>
      <c r="DU69" s="143"/>
      <c r="DV69" s="134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43"/>
      <c r="EI69" s="134"/>
      <c r="EJ69" s="135"/>
      <c r="EK69" s="135"/>
      <c r="EL69" s="135"/>
      <c r="EM69" s="135"/>
      <c r="EN69" s="135"/>
      <c r="EO69" s="135"/>
      <c r="EP69" s="135"/>
      <c r="EQ69" s="135"/>
      <c r="ER69" s="135"/>
      <c r="ES69" s="143"/>
      <c r="ET69" s="134"/>
      <c r="EU69" s="135"/>
      <c r="EV69" s="135"/>
      <c r="EW69" s="135"/>
      <c r="EX69" s="135"/>
      <c r="EY69" s="135"/>
      <c r="EZ69" s="135"/>
      <c r="FA69" s="135"/>
      <c r="FB69" s="135"/>
      <c r="FC69" s="135"/>
      <c r="FD69" s="136"/>
    </row>
    <row r="70" spans="1:160" s="14" customFormat="1" ht="35.25" customHeight="1" thickBot="1" thickTop="1">
      <c r="A70" s="137" t="s">
        <v>126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9"/>
      <c r="AF70" s="140" t="s">
        <v>88</v>
      </c>
      <c r="AG70" s="141"/>
      <c r="AH70" s="141"/>
      <c r="AI70" s="141"/>
      <c r="AJ70" s="141"/>
      <c r="AK70" s="142"/>
      <c r="AL70" s="129">
        <f>AL69-AL68</f>
        <v>281.7399999999907</v>
      </c>
      <c r="AM70" s="127"/>
      <c r="AN70" s="127"/>
      <c r="AO70" s="127"/>
      <c r="AP70" s="127"/>
      <c r="AQ70" s="127"/>
      <c r="AR70" s="127"/>
      <c r="AS70" s="127"/>
      <c r="AT70" s="127"/>
      <c r="AU70" s="128"/>
      <c r="AV70" s="129"/>
      <c r="AW70" s="127"/>
      <c r="AX70" s="127"/>
      <c r="AY70" s="127"/>
      <c r="AZ70" s="127"/>
      <c r="BA70" s="127"/>
      <c r="BB70" s="127"/>
      <c r="BC70" s="127"/>
      <c r="BD70" s="127"/>
      <c r="BE70" s="128"/>
      <c r="BF70" s="129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8"/>
      <c r="BR70" s="129"/>
      <c r="BS70" s="127"/>
      <c r="BT70" s="127"/>
      <c r="BU70" s="127"/>
      <c r="BV70" s="127"/>
      <c r="BW70" s="127"/>
      <c r="BX70" s="127"/>
      <c r="BY70" s="127"/>
      <c r="BZ70" s="127"/>
      <c r="CA70" s="127"/>
      <c r="CB70" s="128"/>
      <c r="CC70" s="129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8"/>
      <c r="CP70" s="129"/>
      <c r="CQ70" s="127"/>
      <c r="CR70" s="127"/>
      <c r="CS70" s="127"/>
      <c r="CT70" s="127"/>
      <c r="CU70" s="127"/>
      <c r="CV70" s="127"/>
      <c r="CW70" s="127"/>
      <c r="CX70" s="127"/>
      <c r="CY70" s="127"/>
      <c r="CZ70" s="128"/>
      <c r="DA70" s="129"/>
      <c r="DB70" s="127"/>
      <c r="DC70" s="127"/>
      <c r="DD70" s="127"/>
      <c r="DE70" s="127"/>
      <c r="DF70" s="127"/>
      <c r="DG70" s="127"/>
      <c r="DH70" s="127"/>
      <c r="DI70" s="127"/>
      <c r="DJ70" s="127"/>
      <c r="DK70" s="128"/>
      <c r="DL70" s="127"/>
      <c r="DM70" s="127"/>
      <c r="DN70" s="127"/>
      <c r="DO70" s="127"/>
      <c r="DP70" s="127"/>
      <c r="DQ70" s="127"/>
      <c r="DR70" s="127"/>
      <c r="DS70" s="127"/>
      <c r="DT70" s="127"/>
      <c r="DU70" s="128"/>
      <c r="DV70" s="129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8"/>
      <c r="EI70" s="129"/>
      <c r="EJ70" s="127"/>
      <c r="EK70" s="127"/>
      <c r="EL70" s="127"/>
      <c r="EM70" s="127"/>
      <c r="EN70" s="127"/>
      <c r="EO70" s="127"/>
      <c r="EP70" s="127"/>
      <c r="EQ70" s="127"/>
      <c r="ER70" s="127"/>
      <c r="ES70" s="128"/>
      <c r="ET70" s="129"/>
      <c r="EU70" s="127"/>
      <c r="EV70" s="127"/>
      <c r="EW70" s="127"/>
      <c r="EX70" s="127"/>
      <c r="EY70" s="127"/>
      <c r="EZ70" s="127"/>
      <c r="FA70" s="127"/>
      <c r="FB70" s="127"/>
      <c r="FC70" s="127"/>
      <c r="FD70" s="133"/>
    </row>
    <row r="71" spans="1:12" s="15" customFormat="1" ht="12" customHeight="1">
      <c r="A71" s="15" t="s">
        <v>89</v>
      </c>
      <c r="L71" s="15" t="s">
        <v>127</v>
      </c>
    </row>
    <row r="72" s="15" customFormat="1" ht="9.75" customHeight="1">
      <c r="L72" s="15" t="s">
        <v>128</v>
      </c>
    </row>
    <row r="73" s="15" customFormat="1" ht="9.75" customHeight="1">
      <c r="L73" s="15" t="s">
        <v>129</v>
      </c>
    </row>
    <row r="74" s="15" customFormat="1" ht="9.75" customHeight="1">
      <c r="L74" s="15" t="s">
        <v>140</v>
      </c>
    </row>
    <row r="75" spans="1:160" s="4" customFormat="1" ht="11.25" customHeight="1">
      <c r="A75" s="4" t="s">
        <v>90</v>
      </c>
      <c r="Z75" s="124" t="s">
        <v>152</v>
      </c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6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T75" s="226" t="s">
        <v>153</v>
      </c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  <c r="EF75" s="226"/>
      <c r="EG75" s="226"/>
      <c r="EH75" s="226"/>
      <c r="EI75" s="226"/>
      <c r="EJ75" s="226"/>
      <c r="EK75" s="226"/>
      <c r="EL75" s="226"/>
      <c r="EM75" s="226"/>
      <c r="EN75" s="226"/>
      <c r="EO75" s="226"/>
      <c r="EP75" s="226"/>
      <c r="EQ75" s="226"/>
      <c r="ER75" s="226"/>
      <c r="ES75" s="226"/>
      <c r="ET75" s="226"/>
      <c r="EU75" s="226"/>
      <c r="EV75" s="226"/>
      <c r="EW75" s="226"/>
      <c r="EX75" s="226"/>
      <c r="EY75" s="226"/>
      <c r="EZ75" s="226"/>
      <c r="FA75" s="226"/>
      <c r="FB75" s="226"/>
      <c r="FC75" s="226"/>
      <c r="FD75" s="226"/>
    </row>
    <row r="76" spans="1:160" s="4" customFormat="1" ht="18" customHeight="1">
      <c r="A76" s="4" t="s">
        <v>130</v>
      </c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</row>
    <row r="77" spans="26:160" s="17" customFormat="1" ht="10.5">
      <c r="Z77" s="130" t="s">
        <v>94</v>
      </c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O77" s="130" t="s">
        <v>91</v>
      </c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T77" s="131" t="s">
        <v>92</v>
      </c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</row>
    <row r="78" spans="26:87" s="4" customFormat="1" ht="11.25" customHeight="1"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</row>
    <row r="79" spans="26:118" s="18" customFormat="1" ht="34.5" customHeight="1">
      <c r="Z79" s="126" t="s">
        <v>133</v>
      </c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O79" s="225" t="s">
        <v>93</v>
      </c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</row>
    <row r="80" spans="1:160" s="4" customFormat="1" ht="11.25" customHeight="1">
      <c r="A80" s="4" t="s">
        <v>131</v>
      </c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T80" s="226" t="s">
        <v>154</v>
      </c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6"/>
      <c r="EK80" s="226"/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</row>
    <row r="81" spans="1:160" s="4" customFormat="1" ht="11.25" customHeight="1">
      <c r="A81" s="4" t="s">
        <v>130</v>
      </c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</row>
    <row r="82" spans="26:160" s="18" customFormat="1" ht="10.5">
      <c r="Z82" s="130" t="s">
        <v>94</v>
      </c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O82" s="130" t="s">
        <v>91</v>
      </c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7"/>
      <c r="DP82" s="17"/>
      <c r="DQ82" s="17"/>
      <c r="DR82" s="17"/>
      <c r="DS82" s="17"/>
      <c r="DT82" s="131" t="s">
        <v>92</v>
      </c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</row>
    <row r="83" spans="26:87" s="4" customFormat="1" ht="11.25" customHeight="1"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</row>
    <row r="84" spans="26:87" s="18" customFormat="1" ht="21" customHeight="1">
      <c r="Z84" s="126" t="s">
        <v>134</v>
      </c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</row>
    <row r="85" spans="1:31" s="21" customFormat="1" ht="12.75" customHeight="1">
      <c r="A85" s="222" t="s">
        <v>5</v>
      </c>
      <c r="B85" s="222"/>
      <c r="C85" s="224"/>
      <c r="D85" s="224"/>
      <c r="E85" s="224"/>
      <c r="F85" s="224"/>
      <c r="G85" s="223" t="s">
        <v>5</v>
      </c>
      <c r="H85" s="223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2">
        <v>20</v>
      </c>
      <c r="Z85" s="222"/>
      <c r="AA85" s="222"/>
      <c r="AB85" s="221"/>
      <c r="AC85" s="221"/>
      <c r="AD85" s="221"/>
      <c r="AE85" s="21" t="s">
        <v>6</v>
      </c>
    </row>
    <row r="86" spans="1:33" s="18" customFormat="1" ht="10.5">
      <c r="A86" s="130" t="s">
        <v>95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</row>
    <row r="87" spans="1:30" s="6" customFormat="1" ht="3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="16" customFormat="1" ht="12" customHeight="1">
      <c r="E88" s="16" t="s">
        <v>132</v>
      </c>
    </row>
    <row r="89" s="15" customFormat="1" ht="9.75" customHeight="1">
      <c r="E89" s="15" t="s">
        <v>135</v>
      </c>
    </row>
  </sheetData>
  <sheetProtection/>
  <mergeCells count="597">
    <mergeCell ref="BF10:BQ10"/>
    <mergeCell ref="CC10:CO10"/>
    <mergeCell ref="CP10:CZ10"/>
    <mergeCell ref="A3:FD3"/>
    <mergeCell ref="A10:AE10"/>
    <mergeCell ref="AF10:AK10"/>
    <mergeCell ref="AL10:AU10"/>
    <mergeCell ref="AV10:BE10"/>
    <mergeCell ref="DL9:DU9"/>
    <mergeCell ref="DV9:EH9"/>
    <mergeCell ref="ET17:FD18"/>
    <mergeCell ref="DL10:DU10"/>
    <mergeCell ref="DV10:EH10"/>
    <mergeCell ref="EI10:ES10"/>
    <mergeCell ref="ET10:FD10"/>
    <mergeCell ref="DL11:DU12"/>
    <mergeCell ref="DV11:EH12"/>
    <mergeCell ref="EI11:ES12"/>
    <mergeCell ref="ET11:FD12"/>
    <mergeCell ref="DV13:EH13"/>
    <mergeCell ref="A11:AE11"/>
    <mergeCell ref="A12:AE12"/>
    <mergeCell ref="A13:AE13"/>
    <mergeCell ref="A14:AE14"/>
    <mergeCell ref="EI17:ES18"/>
    <mergeCell ref="BF11:BQ12"/>
    <mergeCell ref="CP11:CZ12"/>
    <mergeCell ref="AL11:AU12"/>
    <mergeCell ref="AV11:BE12"/>
    <mergeCell ref="AF14:AK14"/>
    <mergeCell ref="AL14:AU14"/>
    <mergeCell ref="AV14:BE14"/>
    <mergeCell ref="AF11:AK12"/>
    <mergeCell ref="AF13:AK13"/>
    <mergeCell ref="AL13:AU13"/>
    <mergeCell ref="AV13:BE13"/>
    <mergeCell ref="EI13:ES13"/>
    <mergeCell ref="ET13:FD13"/>
    <mergeCell ref="BF13:BQ13"/>
    <mergeCell ref="CC13:CO13"/>
    <mergeCell ref="CP13:CZ13"/>
    <mergeCell ref="BF14:BQ14"/>
    <mergeCell ref="CC14:CO14"/>
    <mergeCell ref="CP14:CZ14"/>
    <mergeCell ref="DL14:DU14"/>
    <mergeCell ref="BR14:CB14"/>
    <mergeCell ref="DL13:DU13"/>
    <mergeCell ref="ET41:FD42"/>
    <mergeCell ref="DV14:EH14"/>
    <mergeCell ref="EI14:ES14"/>
    <mergeCell ref="ET14:FD14"/>
    <mergeCell ref="DV17:EH18"/>
    <mergeCell ref="DV38:EH38"/>
    <mergeCell ref="EI38:ES38"/>
    <mergeCell ref="ET38:FD38"/>
    <mergeCell ref="ET37:FD37"/>
    <mergeCell ref="ET35:FD36"/>
    <mergeCell ref="A28:AE28"/>
    <mergeCell ref="A29:AE29"/>
    <mergeCell ref="DA39:DK39"/>
    <mergeCell ref="DL39:DU39"/>
    <mergeCell ref="CC19:CO19"/>
    <mergeCell ref="CP19:CZ19"/>
    <mergeCell ref="DL19:DU19"/>
    <mergeCell ref="AF19:AK19"/>
    <mergeCell ref="AL19:AU19"/>
    <mergeCell ref="AV19:BE19"/>
    <mergeCell ref="EI40:ES40"/>
    <mergeCell ref="ET40:FD40"/>
    <mergeCell ref="DV19:EH19"/>
    <mergeCell ref="EI19:ES19"/>
    <mergeCell ref="ET19:FD19"/>
    <mergeCell ref="DV39:EH39"/>
    <mergeCell ref="EI39:ES39"/>
    <mergeCell ref="ET39:FD39"/>
    <mergeCell ref="AV40:BE40"/>
    <mergeCell ref="CC40:CO40"/>
    <mergeCell ref="DL38:DU38"/>
    <mergeCell ref="BF38:BQ38"/>
    <mergeCell ref="BR38:CB38"/>
    <mergeCell ref="CC38:CO38"/>
    <mergeCell ref="CP38:CZ38"/>
    <mergeCell ref="DA38:DK38"/>
    <mergeCell ref="CP39:CZ39"/>
    <mergeCell ref="DA40:DK40"/>
    <mergeCell ref="DL40:DU40"/>
    <mergeCell ref="A38:AE38"/>
    <mergeCell ref="AF38:AK38"/>
    <mergeCell ref="AL38:AU38"/>
    <mergeCell ref="AV38:BE38"/>
    <mergeCell ref="AV37:BE37"/>
    <mergeCell ref="BF37:BQ37"/>
    <mergeCell ref="A37:AE37"/>
    <mergeCell ref="AF37:AK37"/>
    <mergeCell ref="AL37:AU37"/>
    <mergeCell ref="CP35:CZ36"/>
    <mergeCell ref="EI37:ES37"/>
    <mergeCell ref="BR37:CB37"/>
    <mergeCell ref="CC37:CO37"/>
    <mergeCell ref="CP37:CZ37"/>
    <mergeCell ref="DA37:DK37"/>
    <mergeCell ref="CC35:CO36"/>
    <mergeCell ref="DL37:DU37"/>
    <mergeCell ref="DV37:EH37"/>
    <mergeCell ref="EI35:ES36"/>
    <mergeCell ref="DA35:DK36"/>
    <mergeCell ref="DL35:DU36"/>
    <mergeCell ref="DV35:EH36"/>
    <mergeCell ref="A35:AE35"/>
    <mergeCell ref="AF35:AK36"/>
    <mergeCell ref="AL35:AU36"/>
    <mergeCell ref="AV35:BE36"/>
    <mergeCell ref="BF35:BQ36"/>
    <mergeCell ref="BR35:CB36"/>
    <mergeCell ref="A36:AE36"/>
    <mergeCell ref="AV34:BE34"/>
    <mergeCell ref="BF34:BQ34"/>
    <mergeCell ref="BR34:CB34"/>
    <mergeCell ref="CC34:CO34"/>
    <mergeCell ref="EI34:ES34"/>
    <mergeCell ref="ET34:FD34"/>
    <mergeCell ref="CP34:CZ34"/>
    <mergeCell ref="DA33:DK33"/>
    <mergeCell ref="DL33:DU33"/>
    <mergeCell ref="DV33:EH33"/>
    <mergeCell ref="EI33:ES33"/>
    <mergeCell ref="ET33:FD33"/>
    <mergeCell ref="DA34:DK34"/>
    <mergeCell ref="DL34:DU34"/>
    <mergeCell ref="DV34:EH34"/>
    <mergeCell ref="AV27:BE27"/>
    <mergeCell ref="ET32:FD32"/>
    <mergeCell ref="A33:AE33"/>
    <mergeCell ref="AF33:AK33"/>
    <mergeCell ref="AL33:AU33"/>
    <mergeCell ref="AV33:BE33"/>
    <mergeCell ref="BF33:BQ33"/>
    <mergeCell ref="BR33:CB33"/>
    <mergeCell ref="CC33:CO33"/>
    <mergeCell ref="CP33:CZ33"/>
    <mergeCell ref="EI32:ES32"/>
    <mergeCell ref="A27:AE27"/>
    <mergeCell ref="CP32:CZ32"/>
    <mergeCell ref="DA32:DK32"/>
    <mergeCell ref="DL32:DU32"/>
    <mergeCell ref="BR28:CB29"/>
    <mergeCell ref="DA28:DK29"/>
    <mergeCell ref="AF28:AK29"/>
    <mergeCell ref="AL28:AU29"/>
    <mergeCell ref="AV28:BE29"/>
    <mergeCell ref="ET27:FD27"/>
    <mergeCell ref="ET31:FD31"/>
    <mergeCell ref="A32:AE32"/>
    <mergeCell ref="AF32:AK32"/>
    <mergeCell ref="AL32:AU32"/>
    <mergeCell ref="AV32:BE32"/>
    <mergeCell ref="BF32:BQ32"/>
    <mergeCell ref="BR32:CB32"/>
    <mergeCell ref="CC32:CO32"/>
    <mergeCell ref="DV32:EH32"/>
    <mergeCell ref="CC27:CO27"/>
    <mergeCell ref="CP27:CZ27"/>
    <mergeCell ref="BR27:CB27"/>
    <mergeCell ref="DA27:DK27"/>
    <mergeCell ref="DL27:DU27"/>
    <mergeCell ref="EI27:ES27"/>
    <mergeCell ref="ET28:FD29"/>
    <mergeCell ref="BF28:BQ29"/>
    <mergeCell ref="CC28:CO29"/>
    <mergeCell ref="CP28:CZ29"/>
    <mergeCell ref="DL28:DU29"/>
    <mergeCell ref="DV28:EH29"/>
    <mergeCell ref="CP31:CZ31"/>
    <mergeCell ref="DA31:DK31"/>
    <mergeCell ref="DL31:DU31"/>
    <mergeCell ref="DV31:EH31"/>
    <mergeCell ref="EI31:ES31"/>
    <mergeCell ref="AF27:AK27"/>
    <mergeCell ref="AL27:AU27"/>
    <mergeCell ref="EI28:ES29"/>
    <mergeCell ref="DV27:EH27"/>
    <mergeCell ref="BF27:BQ27"/>
    <mergeCell ref="DV30:EH30"/>
    <mergeCell ref="EI30:ES30"/>
    <mergeCell ref="ET30:FD30"/>
    <mergeCell ref="A31:AE31"/>
    <mergeCell ref="AF31:AK31"/>
    <mergeCell ref="AL31:AU31"/>
    <mergeCell ref="AV31:BE31"/>
    <mergeCell ref="BF31:BQ31"/>
    <mergeCell ref="BR31:CB31"/>
    <mergeCell ref="CC31:CO31"/>
    <mergeCell ref="BF30:BQ30"/>
    <mergeCell ref="BR30:CB30"/>
    <mergeCell ref="CC30:CO30"/>
    <mergeCell ref="CP30:CZ30"/>
    <mergeCell ref="DA30:DK30"/>
    <mergeCell ref="DL30:DU30"/>
    <mergeCell ref="BR9:CB9"/>
    <mergeCell ref="CC9:CO9"/>
    <mergeCell ref="CP9:CZ9"/>
    <mergeCell ref="A34:AE34"/>
    <mergeCell ref="AF34:AK34"/>
    <mergeCell ref="AL34:AU34"/>
    <mergeCell ref="A30:AE30"/>
    <mergeCell ref="AF30:AK30"/>
    <mergeCell ref="AL30:AU30"/>
    <mergeCell ref="AV30:BE30"/>
    <mergeCell ref="DV8:EH8"/>
    <mergeCell ref="EI8:ES8"/>
    <mergeCell ref="DA6:DK8"/>
    <mergeCell ref="EI9:ES9"/>
    <mergeCell ref="ET9:FD9"/>
    <mergeCell ref="A9:AE9"/>
    <mergeCell ref="AF9:AK9"/>
    <mergeCell ref="AL9:AU9"/>
    <mergeCell ref="AV9:BE9"/>
    <mergeCell ref="DA9:DK9"/>
    <mergeCell ref="A5:AE8"/>
    <mergeCell ref="AF5:AK8"/>
    <mergeCell ref="AL5:AU8"/>
    <mergeCell ref="AV5:FD5"/>
    <mergeCell ref="DL6:ES6"/>
    <mergeCell ref="ET6:FD8"/>
    <mergeCell ref="AV7:BE8"/>
    <mergeCell ref="BF7:CZ7"/>
    <mergeCell ref="DL7:DU8"/>
    <mergeCell ref="DV7:ES7"/>
    <mergeCell ref="CP26:CZ26"/>
    <mergeCell ref="DA26:DK26"/>
    <mergeCell ref="DL26:DU26"/>
    <mergeCell ref="DV26:EH26"/>
    <mergeCell ref="EI26:ES26"/>
    <mergeCell ref="ET26:FD26"/>
    <mergeCell ref="BR25:CB25"/>
    <mergeCell ref="CC25:CO25"/>
    <mergeCell ref="CP25:CZ25"/>
    <mergeCell ref="A26:AE26"/>
    <mergeCell ref="AF26:AK26"/>
    <mergeCell ref="AL26:AU26"/>
    <mergeCell ref="AV26:BE26"/>
    <mergeCell ref="BF26:BQ26"/>
    <mergeCell ref="BR26:CB26"/>
    <mergeCell ref="CC26:CO26"/>
    <mergeCell ref="AL22:AU25"/>
    <mergeCell ref="AV22:FD22"/>
    <mergeCell ref="AV23:CZ23"/>
    <mergeCell ref="DA23:DK25"/>
    <mergeCell ref="DL23:ES23"/>
    <mergeCell ref="ET23:FD25"/>
    <mergeCell ref="AV24:BE25"/>
    <mergeCell ref="BF24:CZ24"/>
    <mergeCell ref="DL24:DU25"/>
    <mergeCell ref="BF25:BQ25"/>
    <mergeCell ref="ET46:FD48"/>
    <mergeCell ref="AV47:BE48"/>
    <mergeCell ref="BF47:CZ47"/>
    <mergeCell ref="DL47:DU48"/>
    <mergeCell ref="DV47:ES47"/>
    <mergeCell ref="DV48:EH48"/>
    <mergeCell ref="EI48:ES48"/>
    <mergeCell ref="BF48:BQ48"/>
    <mergeCell ref="BR48:CB48"/>
    <mergeCell ref="CC48:CO48"/>
    <mergeCell ref="CO75:DN76"/>
    <mergeCell ref="DT75:FD76"/>
    <mergeCell ref="DT80:FD81"/>
    <mergeCell ref="A45:AE48"/>
    <mergeCell ref="AF45:AK48"/>
    <mergeCell ref="AL45:AU48"/>
    <mergeCell ref="AV45:FD45"/>
    <mergeCell ref="AV46:CZ46"/>
    <mergeCell ref="DA46:DK48"/>
    <mergeCell ref="DL46:ES46"/>
    <mergeCell ref="CO79:DN79"/>
    <mergeCell ref="Z77:CI77"/>
    <mergeCell ref="CO82:DN82"/>
    <mergeCell ref="DT82:FD82"/>
    <mergeCell ref="Z83:CI83"/>
    <mergeCell ref="CO80:DN81"/>
    <mergeCell ref="Z80:CI81"/>
    <mergeCell ref="Z82:CI82"/>
    <mergeCell ref="AB85:AD85"/>
    <mergeCell ref="A86:AG86"/>
    <mergeCell ref="A85:B85"/>
    <mergeCell ref="G85:H85"/>
    <mergeCell ref="C85:F85"/>
    <mergeCell ref="I85:X85"/>
    <mergeCell ref="Y85:AA85"/>
    <mergeCell ref="AV6:CZ6"/>
    <mergeCell ref="BR10:CB10"/>
    <mergeCell ref="BR11:CB12"/>
    <mergeCell ref="BR13:CB13"/>
    <mergeCell ref="BF9:BQ9"/>
    <mergeCell ref="CC11:CO12"/>
    <mergeCell ref="BF8:BQ8"/>
    <mergeCell ref="BR8:CB8"/>
    <mergeCell ref="CC8:CO8"/>
    <mergeCell ref="CP8:CZ8"/>
    <mergeCell ref="DA15:DK15"/>
    <mergeCell ref="DA13:DK13"/>
    <mergeCell ref="DA14:DK14"/>
    <mergeCell ref="CC15:CO15"/>
    <mergeCell ref="CP15:CZ15"/>
    <mergeCell ref="A22:AE25"/>
    <mergeCell ref="AL15:AU15"/>
    <mergeCell ref="AV15:BE15"/>
    <mergeCell ref="A19:AE19"/>
    <mergeCell ref="AF22:AK25"/>
    <mergeCell ref="BF15:BQ15"/>
    <mergeCell ref="BR15:CB15"/>
    <mergeCell ref="DA10:DK10"/>
    <mergeCell ref="DA11:DK12"/>
    <mergeCell ref="DA19:DK19"/>
    <mergeCell ref="AL17:AU18"/>
    <mergeCell ref="AV17:BE18"/>
    <mergeCell ref="BF17:BQ18"/>
    <mergeCell ref="BR17:CB18"/>
    <mergeCell ref="CC17:CO18"/>
    <mergeCell ref="CP17:CZ18"/>
    <mergeCell ref="DA17:DK18"/>
    <mergeCell ref="DL17:DU18"/>
    <mergeCell ref="CP16:CZ16"/>
    <mergeCell ref="A15:AE15"/>
    <mergeCell ref="AF15:AK15"/>
    <mergeCell ref="A17:AE17"/>
    <mergeCell ref="AF17:AK18"/>
    <mergeCell ref="A18:AE18"/>
    <mergeCell ref="CC16:CO16"/>
    <mergeCell ref="DV15:EH15"/>
    <mergeCell ref="EI15:ES15"/>
    <mergeCell ref="ET15:FD15"/>
    <mergeCell ref="A16:AE16"/>
    <mergeCell ref="AF16:AK16"/>
    <mergeCell ref="AL16:AU16"/>
    <mergeCell ref="AV16:BE16"/>
    <mergeCell ref="BF16:BQ16"/>
    <mergeCell ref="BR16:CB16"/>
    <mergeCell ref="DL15:DU15"/>
    <mergeCell ref="DV41:EH42"/>
    <mergeCell ref="ET16:FD16"/>
    <mergeCell ref="A42:AE42"/>
    <mergeCell ref="AF41:AK42"/>
    <mergeCell ref="AL41:AU42"/>
    <mergeCell ref="AV41:BE42"/>
    <mergeCell ref="EI41:ES42"/>
    <mergeCell ref="BF41:BQ42"/>
    <mergeCell ref="BR19:CB19"/>
    <mergeCell ref="BF19:BQ19"/>
    <mergeCell ref="DV40:EH40"/>
    <mergeCell ref="DA41:DK42"/>
    <mergeCell ref="DL41:DU42"/>
    <mergeCell ref="EI16:ES16"/>
    <mergeCell ref="DA16:DK16"/>
    <mergeCell ref="DL16:DU16"/>
    <mergeCell ref="DV16:EH16"/>
    <mergeCell ref="DV24:ES24"/>
    <mergeCell ref="DV25:EH25"/>
    <mergeCell ref="EI25:ES25"/>
    <mergeCell ref="CP41:CZ42"/>
    <mergeCell ref="AV39:BE39"/>
    <mergeCell ref="BF39:BQ39"/>
    <mergeCell ref="BR39:CB39"/>
    <mergeCell ref="CC39:CO39"/>
    <mergeCell ref="CP40:CZ40"/>
    <mergeCell ref="BR41:CB42"/>
    <mergeCell ref="CC41:CO42"/>
    <mergeCell ref="BF40:BQ40"/>
    <mergeCell ref="BR40:CB40"/>
    <mergeCell ref="BR49:CB49"/>
    <mergeCell ref="CC49:CO49"/>
    <mergeCell ref="CP49:CZ49"/>
    <mergeCell ref="A41:AE41"/>
    <mergeCell ref="A39:AE39"/>
    <mergeCell ref="AF39:AK39"/>
    <mergeCell ref="AL39:AU39"/>
    <mergeCell ref="A40:AE40"/>
    <mergeCell ref="AF40:AK40"/>
    <mergeCell ref="AL40:AU40"/>
    <mergeCell ref="DA49:DK49"/>
    <mergeCell ref="DL49:DU49"/>
    <mergeCell ref="DV49:EH49"/>
    <mergeCell ref="EI49:ES49"/>
    <mergeCell ref="CP48:CZ48"/>
    <mergeCell ref="A49:AE49"/>
    <mergeCell ref="AF49:AK49"/>
    <mergeCell ref="AL49:AU49"/>
    <mergeCell ref="AV49:BE49"/>
    <mergeCell ref="BF49:BQ49"/>
    <mergeCell ref="ET49:FD49"/>
    <mergeCell ref="ET52:FD52"/>
    <mergeCell ref="A53:AE53"/>
    <mergeCell ref="AF53:AK53"/>
    <mergeCell ref="AL53:AU53"/>
    <mergeCell ref="AV53:BE53"/>
    <mergeCell ref="BF53:BQ53"/>
    <mergeCell ref="BR53:CB53"/>
    <mergeCell ref="CC53:CO53"/>
    <mergeCell ref="CP53:CZ53"/>
    <mergeCell ref="CC52:CO52"/>
    <mergeCell ref="CP52:CZ52"/>
    <mergeCell ref="DA52:DK52"/>
    <mergeCell ref="DL52:DU52"/>
    <mergeCell ref="DV52:EH52"/>
    <mergeCell ref="EI52:ES52"/>
    <mergeCell ref="A52:AE52"/>
    <mergeCell ref="AF52:AK52"/>
    <mergeCell ref="AL52:AU52"/>
    <mergeCell ref="AV52:BE52"/>
    <mergeCell ref="BF52:BQ52"/>
    <mergeCell ref="BR52:CB52"/>
    <mergeCell ref="CC50:CO50"/>
    <mergeCell ref="CP50:CZ50"/>
    <mergeCell ref="DL51:DU51"/>
    <mergeCell ref="DV51:EH51"/>
    <mergeCell ref="EI51:ES51"/>
    <mergeCell ref="ET51:FD51"/>
    <mergeCell ref="DA50:DK50"/>
    <mergeCell ref="DL50:DU50"/>
    <mergeCell ref="DV50:EH50"/>
    <mergeCell ref="EI50:ES50"/>
    <mergeCell ref="A50:AE50"/>
    <mergeCell ref="AF50:AK50"/>
    <mergeCell ref="AL50:AU50"/>
    <mergeCell ref="AV50:BE50"/>
    <mergeCell ref="BF50:BQ50"/>
    <mergeCell ref="BR50:CB50"/>
    <mergeCell ref="ET50:FD50"/>
    <mergeCell ref="A51:AE51"/>
    <mergeCell ref="AF51:AK51"/>
    <mergeCell ref="AL51:AU51"/>
    <mergeCell ref="AV51:BE51"/>
    <mergeCell ref="BF51:BQ51"/>
    <mergeCell ref="BR51:CB51"/>
    <mergeCell ref="CC51:CO51"/>
    <mergeCell ref="CP51:CZ51"/>
    <mergeCell ref="DA51:DK51"/>
    <mergeCell ref="DL53:DU53"/>
    <mergeCell ref="DV53:EH53"/>
    <mergeCell ref="EI53:ES53"/>
    <mergeCell ref="DL54:DU55"/>
    <mergeCell ref="DV54:EH55"/>
    <mergeCell ref="EI54:ES55"/>
    <mergeCell ref="ET54:FD55"/>
    <mergeCell ref="ET53:FD53"/>
    <mergeCell ref="A54:AE54"/>
    <mergeCell ref="AF54:AK55"/>
    <mergeCell ref="AL54:AU55"/>
    <mergeCell ref="AV54:BE55"/>
    <mergeCell ref="BF54:BQ55"/>
    <mergeCell ref="CP54:CZ55"/>
    <mergeCell ref="DA54:DK55"/>
    <mergeCell ref="DA53:DK53"/>
    <mergeCell ref="AV56:BE56"/>
    <mergeCell ref="BF56:BQ56"/>
    <mergeCell ref="BR56:CB56"/>
    <mergeCell ref="CC56:CO56"/>
    <mergeCell ref="A55:AE55"/>
    <mergeCell ref="A56:AE56"/>
    <mergeCell ref="AF56:AK56"/>
    <mergeCell ref="AL56:AU56"/>
    <mergeCell ref="BR54:CB55"/>
    <mergeCell ref="CC54:CO55"/>
    <mergeCell ref="CC57:CO57"/>
    <mergeCell ref="CP57:CZ57"/>
    <mergeCell ref="CP56:CZ56"/>
    <mergeCell ref="DA56:DK56"/>
    <mergeCell ref="DL56:DU56"/>
    <mergeCell ref="DV56:EH56"/>
    <mergeCell ref="DA57:DK57"/>
    <mergeCell ref="DL57:DU57"/>
    <mergeCell ref="DV57:EH57"/>
    <mergeCell ref="A57:AE57"/>
    <mergeCell ref="AF57:AK57"/>
    <mergeCell ref="AL57:AU57"/>
    <mergeCell ref="AV57:BE57"/>
    <mergeCell ref="BF57:BQ57"/>
    <mergeCell ref="BR57:CB57"/>
    <mergeCell ref="EI57:ES57"/>
    <mergeCell ref="EI56:ES56"/>
    <mergeCell ref="ET56:FD56"/>
    <mergeCell ref="ET57:FD57"/>
    <mergeCell ref="A58:AE58"/>
    <mergeCell ref="AF58:AK58"/>
    <mergeCell ref="AL58:AU58"/>
    <mergeCell ref="AV58:BE58"/>
    <mergeCell ref="BF58:BQ58"/>
    <mergeCell ref="BR58:CB58"/>
    <mergeCell ref="CC58:CO58"/>
    <mergeCell ref="CP58:CZ58"/>
    <mergeCell ref="DA58:DK58"/>
    <mergeCell ref="AV63:BE64"/>
    <mergeCell ref="BF63:CZ63"/>
    <mergeCell ref="DL58:DU58"/>
    <mergeCell ref="DA62:DK64"/>
    <mergeCell ref="DL62:ES62"/>
    <mergeCell ref="CP64:CZ64"/>
    <mergeCell ref="DV58:EH58"/>
    <mergeCell ref="EI58:ES58"/>
    <mergeCell ref="ET58:FD58"/>
    <mergeCell ref="DV64:EH64"/>
    <mergeCell ref="EI64:ES64"/>
    <mergeCell ref="A61:AE64"/>
    <mergeCell ref="AF61:AK64"/>
    <mergeCell ref="AL61:AU64"/>
    <mergeCell ref="AV61:FD61"/>
    <mergeCell ref="AV62:CZ62"/>
    <mergeCell ref="ET62:FD64"/>
    <mergeCell ref="A65:AE65"/>
    <mergeCell ref="AF65:AK65"/>
    <mergeCell ref="AL65:AU65"/>
    <mergeCell ref="AV65:BE65"/>
    <mergeCell ref="DL63:DU64"/>
    <mergeCell ref="DV63:ES63"/>
    <mergeCell ref="BF64:BQ64"/>
    <mergeCell ref="BR64:CB64"/>
    <mergeCell ref="CC64:CO64"/>
    <mergeCell ref="DA65:DK65"/>
    <mergeCell ref="DL65:DU65"/>
    <mergeCell ref="DV65:EH65"/>
    <mergeCell ref="EI65:ES65"/>
    <mergeCell ref="BF65:BQ65"/>
    <mergeCell ref="BR65:CB65"/>
    <mergeCell ref="CC65:CO65"/>
    <mergeCell ref="CP65:CZ65"/>
    <mergeCell ref="EI66:ES66"/>
    <mergeCell ref="ET66:FD66"/>
    <mergeCell ref="ET65:FD65"/>
    <mergeCell ref="A66:AE66"/>
    <mergeCell ref="AF66:AK66"/>
    <mergeCell ref="AL66:AU66"/>
    <mergeCell ref="AV66:BE66"/>
    <mergeCell ref="BF66:BQ66"/>
    <mergeCell ref="BR66:CB66"/>
    <mergeCell ref="CC66:CO66"/>
    <mergeCell ref="A67:AE67"/>
    <mergeCell ref="AF67:AK67"/>
    <mergeCell ref="AL67:AU67"/>
    <mergeCell ref="AV67:BE67"/>
    <mergeCell ref="DL66:DU66"/>
    <mergeCell ref="DV66:EH66"/>
    <mergeCell ref="CP66:CZ66"/>
    <mergeCell ref="DA66:DK66"/>
    <mergeCell ref="DA67:DK67"/>
    <mergeCell ref="DL67:DU67"/>
    <mergeCell ref="DV67:EH67"/>
    <mergeCell ref="EI67:ES67"/>
    <mergeCell ref="BF67:BQ67"/>
    <mergeCell ref="BR67:CB67"/>
    <mergeCell ref="CC67:CO67"/>
    <mergeCell ref="CP67:CZ67"/>
    <mergeCell ref="EI68:ES68"/>
    <mergeCell ref="ET68:FD68"/>
    <mergeCell ref="ET67:FD67"/>
    <mergeCell ref="A68:AE68"/>
    <mergeCell ref="AF68:AK68"/>
    <mergeCell ref="AL68:AU68"/>
    <mergeCell ref="AV68:BE68"/>
    <mergeCell ref="BF68:BQ68"/>
    <mergeCell ref="BR68:CB68"/>
    <mergeCell ref="CC68:CO68"/>
    <mergeCell ref="A69:AE69"/>
    <mergeCell ref="AF69:AK69"/>
    <mergeCell ref="AL69:AU69"/>
    <mergeCell ref="AV69:BE69"/>
    <mergeCell ref="DL68:DU68"/>
    <mergeCell ref="DV68:EH68"/>
    <mergeCell ref="CP68:CZ68"/>
    <mergeCell ref="DA68:DK68"/>
    <mergeCell ref="DA69:DK69"/>
    <mergeCell ref="DL69:DU69"/>
    <mergeCell ref="DV69:EH69"/>
    <mergeCell ref="EI69:ES69"/>
    <mergeCell ref="BF69:BQ69"/>
    <mergeCell ref="BR69:CB69"/>
    <mergeCell ref="CC69:CO69"/>
    <mergeCell ref="CP69:CZ69"/>
    <mergeCell ref="EI70:ES70"/>
    <mergeCell ref="ET70:FD70"/>
    <mergeCell ref="ET69:FD69"/>
    <mergeCell ref="A70:AE70"/>
    <mergeCell ref="AF70:AK70"/>
    <mergeCell ref="AL70:AU70"/>
    <mergeCell ref="AV70:BE70"/>
    <mergeCell ref="BF70:BQ70"/>
    <mergeCell ref="BR70:CB70"/>
    <mergeCell ref="CC70:CO70"/>
    <mergeCell ref="Z75:CI76"/>
    <mergeCell ref="Z84:CI84"/>
    <mergeCell ref="DL70:DU70"/>
    <mergeCell ref="DV70:EH70"/>
    <mergeCell ref="CP70:CZ70"/>
    <mergeCell ref="DA70:DK70"/>
    <mergeCell ref="CO77:DN77"/>
    <mergeCell ref="DT77:FD77"/>
    <mergeCell ref="Z78:CI78"/>
    <mergeCell ref="Z79:CI79"/>
  </mergeCells>
  <printOptions/>
  <pageMargins left="0.5905511811023623" right="0.5905511811023623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9" max="255" man="1"/>
    <brk id="42" max="159" man="1"/>
    <brk id="58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2018-03-22T05:44:36Z</cp:lastPrinted>
  <dcterms:created xsi:type="dcterms:W3CDTF">2007-09-03T13:43:15Z</dcterms:created>
  <dcterms:modified xsi:type="dcterms:W3CDTF">2019-11-01T07:48:18Z</dcterms:modified>
  <cp:category/>
  <cp:version/>
  <cp:contentType/>
  <cp:contentStatus/>
</cp:coreProperties>
</file>